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8408" tabRatio="924"/>
  </bookViews>
  <sheets>
    <sheet name="人大代表工作经费" sheetId="24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<sst xmlns="http://schemas.openxmlformats.org/spreadsheetml/2006/main" count="139" uniqueCount="76">
  <si>
    <t>项目支出绩效自评表</t>
  </si>
  <si>
    <t>（ 2024年度）</t>
  </si>
  <si>
    <t>项目名称</t>
  </si>
  <si>
    <t>人大代表工作经费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</si>
  <si>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</si>
  <si>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</si>
  <si>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</si>
  <si>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</si>
  <si>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</si>
  <si>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</si>
  <si>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</si>
  <si>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</si>
  <si>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</si>
  <si>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</si>
  <si>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</si>
  <si>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</si>
  <si>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</si>
  <si>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</si>
  <si>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</si>
  <si>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</si>
  <si>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</si>
  <si>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</si>
  <si>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</si>
  <si>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按照常委会工作安排，组织代表座谈，为代表订阅杂志，编印代表履职资料等，保障市人大代表相关工作顺利开展。</t>
  </si>
  <si>
    <t>按照全年代表工作计划，召开全市代表工作座谈会，部署工作任务，形成工作合力，各区人大常委会和驻京部队相关人员共计100人参加。召开市人大代表同“一府两院”领导座谈会，34名市人大代表参加并提出意见建议。根据代表法及相关文件要求，为所有市人大代表订阅《中国人大》杂志、编印代表履职手册等学习资料，为代表更好依法履职提供各项服务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</si>
  <si>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</si>
  <si>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</si>
  <si>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</si>
  <si>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</si>
  <si>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</si>
  <si>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</si>
  <si>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</si>
  <si>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</si>
  <si>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</si>
  <si>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各项工作完成情况</t>
  </si>
  <si>
    <t>圆满完成</t>
  </si>
  <si>
    <t>数量指标</t>
  </si>
  <si>
    <t>每半月订阅《中国人大》杂志数量</t>
  </si>
  <si>
    <t>≤780本</t>
  </si>
  <si>
    <t>780本</t>
  </si>
  <si>
    <t>编印《人大代表履职手册》数量</t>
  </si>
  <si>
    <t>≤1000本</t>
  </si>
  <si>
    <t>1000本</t>
  </si>
  <si>
    <t>召开会议次数</t>
  </si>
  <si>
    <t>3次</t>
  </si>
  <si>
    <t>经济成本指标</t>
  </si>
  <si>
    <t>总费用支出</t>
  </si>
  <si>
    <t>≤39.08万元</t>
  </si>
  <si>
    <t>28.28万元</t>
  </si>
  <si>
    <t>效益指标</t>
  </si>
  <si>
    <t>社会效益指标</t>
  </si>
  <si>
    <t>保障代表建议的提出、办理和督办工作情况</t>
  </si>
  <si>
    <t>高效开展</t>
  </si>
  <si>
    <t>有效协助工作开展</t>
  </si>
  <si>
    <t>可持续影响指标</t>
  </si>
  <si>
    <t>对代表工作影响</t>
  </si>
  <si>
    <t>凝聚了全市代表工作力量</t>
  </si>
  <si>
    <t>基本达到预期目标</t>
  </si>
  <si>
    <t>对代表依法履职的监督管理工作还需进一步加强，下一步扩大代表履职典型事迹宣传报道，服务保障代表工作水平进一步提高。</t>
  </si>
  <si>
    <t>满意度指标</t>
  </si>
  <si>
    <t>服务对象满意度指标</t>
  </si>
  <si>
    <t>相关部门满意度</t>
  </si>
  <si>
    <t>满意</t>
  </si>
  <si>
    <t>部分工作不够细化，下一步将加强部门间的沟通协调，不断细化工作流程，职责明确，团结协作，形成工作合力。</t>
  </si>
  <si>
    <t>总分</t>
  </si>
  <si>
    <t>（ 2022年度）</t>
  </si>
  <si>
    <t>北京市人民代表大会常务委员会办公厅(财务处)</t>
  </si>
  <si>
    <t>项目负责人</t>
  </si>
  <si>
    <t>联系电话</t>
  </si>
  <si>
    <t>指标1：</t>
  </si>
  <si>
    <t>指标2：</t>
  </si>
  <si>
    <t>……</t>
  </si>
  <si>
    <t>时效指标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</si>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</sst>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zoomScale="115" zoomScaleNormal="115" topLeftCell="A9" workbookViewId="0">
      <selection activeCell="T28" sqref="T28"/>
    </sheetView>
  </sheetViews>
  <sheetFormatPr defaultColWidth="9" defaultRowHeight="14.4"/>
  <cols>
    <col min="1" max="1" width="6.87962962962963" style="19" customWidth="1"/>
    <col min="2" max="2" width="9.37962962962963" style="19" customWidth="1"/>
    <col min="3" max="3" width="19.3796296296296" style="19" customWidth="1"/>
    <col min="4" max="4" width="4.75" style="19" customWidth="1"/>
    <col min="5" max="5" width="12.1296296296296" style="19" customWidth="1"/>
    <col min="6" max="6" width="3.12962962962963" style="19" customWidth="1"/>
    <col min="7" max="7" width="21.25" style="19" customWidth="1"/>
    <col min="8" max="8" width="9.37962962962963" style="19" customWidth="1"/>
    <col min="9" max="9" width="2.75" style="19" customWidth="1"/>
    <col min="10" max="10" width="3.5" style="19" customWidth="1"/>
    <col min="11" max="11" width="3.12962962962963" style="19" customWidth="1"/>
    <col min="12" max="12" width="4.12962962962963" style="19" customWidth="1"/>
    <col min="13" max="13" width="4.75" style="19" customWidth="1"/>
    <col min="14" max="14" width="20.9722222222222" style="19" customWidth="1"/>
    <col min="15" max="15" width="9" style="19"/>
    <col min="16" max="16" width="11.5" style="19"/>
    <col min="17" max="16384" width="9" style="19"/>
  </cols>
  <sheetData>
    <row r="1" ht="24.6" customHeight="1" spans="1:1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ht="24.6" customHeight="1" spans="1:14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24.6" customHeight="1" spans="1:14">
      <c r="A3" s="21" t="s">
        <v>2</v>
      </c>
      <c r="B3" s="21"/>
      <c r="C3" s="22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ht="45.95" customHeight="1" spans="1:14">
      <c r="A4" s="23" t="s">
        <v>4</v>
      </c>
      <c r="B4" s="23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7</v>
      </c>
      <c r="K4" s="23"/>
      <c r="L4" s="23"/>
      <c r="M4" s="23"/>
      <c r="N4" s="23"/>
    </row>
    <row r="5" ht="18.6" customHeight="1" spans="1:14">
      <c r="A5" s="24" t="s">
        <v>8</v>
      </c>
      <c r="B5" s="25"/>
      <c r="C5" s="23"/>
      <c r="D5" s="23"/>
      <c r="E5" s="23" t="s">
        <v>9</v>
      </c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</row>
    <row r="6" ht="18.6" customHeight="1" spans="1:14">
      <c r="A6" s="26"/>
      <c r="B6" s="27"/>
      <c r="C6" s="28" t="s">
        <v>15</v>
      </c>
      <c r="D6" s="28"/>
      <c r="E6" s="29">
        <v>28.2816</v>
      </c>
      <c r="F6" s="28">
        <f>E6</f>
        <v>28.2816</v>
      </c>
      <c r="G6" s="28"/>
      <c r="H6" s="30">
        <v>28.2816</v>
      </c>
      <c r="I6" s="30"/>
      <c r="J6" s="28">
        <v>10</v>
      </c>
      <c r="K6" s="28"/>
      <c r="L6" s="44">
        <f>H6/F6</f>
        <v>1</v>
      </c>
      <c r="M6" s="44"/>
      <c r="N6" s="29">
        <f>J6*L6</f>
        <v>10</v>
      </c>
    </row>
    <row r="7" ht="18.6" customHeight="1" spans="1:14">
      <c r="A7" s="26"/>
      <c r="B7" s="27"/>
      <c r="C7" s="28" t="s">
        <v>16</v>
      </c>
      <c r="D7" s="28"/>
      <c r="E7" s="29">
        <v>28.2816</v>
      </c>
      <c r="F7" s="28">
        <f>E7</f>
        <v>28.2816</v>
      </c>
      <c r="G7" s="28"/>
      <c r="H7" s="28"/>
      <c r="I7" s="28"/>
      <c r="J7" s="28" t="s">
        <v>17</v>
      </c>
      <c r="K7" s="28"/>
      <c r="L7" s="28"/>
      <c r="M7" s="28"/>
      <c r="N7" s="28" t="s">
        <v>17</v>
      </c>
    </row>
    <row r="8" ht="18.6" customHeight="1" spans="1:14">
      <c r="A8" s="26"/>
      <c r="B8" s="27"/>
      <c r="C8" s="28" t="s">
        <v>18</v>
      </c>
      <c r="D8" s="28"/>
      <c r="E8" s="28"/>
      <c r="F8" s="28"/>
      <c r="G8" s="28"/>
      <c r="H8" s="28"/>
      <c r="I8" s="28"/>
      <c r="J8" s="28" t="s">
        <v>17</v>
      </c>
      <c r="K8" s="28"/>
      <c r="L8" s="28"/>
      <c r="M8" s="28"/>
      <c r="N8" s="28" t="s">
        <v>17</v>
      </c>
    </row>
    <row r="9" ht="18.6" customHeight="1" spans="1:14">
      <c r="A9" s="31"/>
      <c r="B9" s="32"/>
      <c r="C9" s="28" t="s">
        <v>19</v>
      </c>
      <c r="D9" s="28"/>
      <c r="E9" s="28"/>
      <c r="F9" s="28"/>
      <c r="G9" s="28"/>
      <c r="H9" s="28"/>
      <c r="I9" s="28"/>
      <c r="J9" s="28" t="s">
        <v>17</v>
      </c>
      <c r="K9" s="28"/>
      <c r="L9" s="28"/>
      <c r="M9" s="28"/>
      <c r="N9" s="28" t="s">
        <v>17</v>
      </c>
    </row>
    <row r="10" ht="18.6" customHeight="1" spans="1:14">
      <c r="A10" s="23" t="s">
        <v>20</v>
      </c>
      <c r="B10" s="23" t="s">
        <v>21</v>
      </c>
      <c r="C10" s="23"/>
      <c r="D10" s="23"/>
      <c r="E10" s="23"/>
      <c r="F10" s="23"/>
      <c r="G10" s="23"/>
      <c r="H10" s="23" t="s">
        <v>22</v>
      </c>
      <c r="I10" s="23"/>
      <c r="J10" s="23"/>
      <c r="K10" s="23"/>
      <c r="L10" s="23"/>
      <c r="M10" s="23"/>
      <c r="N10" s="23"/>
    </row>
    <row r="11" ht="111" customHeight="1" spans="1:14">
      <c r="A11" s="23"/>
      <c r="B11" s="33" t="s">
        <v>23</v>
      </c>
      <c r="C11" s="33"/>
      <c r="D11" s="33"/>
      <c r="E11" s="33"/>
      <c r="F11" s="33"/>
      <c r="G11" s="33"/>
      <c r="H11" s="33" t="s">
        <v>24</v>
      </c>
      <c r="I11" s="33"/>
      <c r="J11" s="33"/>
      <c r="K11" s="33"/>
      <c r="L11" s="33"/>
      <c r="M11" s="33"/>
      <c r="N11" s="33"/>
    </row>
    <row r="12" ht="18.6" customHeight="1" spans="1:14">
      <c r="A12" s="34" t="s">
        <v>25</v>
      </c>
      <c r="B12" s="23" t="s">
        <v>26</v>
      </c>
      <c r="C12" s="23" t="s">
        <v>27</v>
      </c>
      <c r="D12" s="23" t="s">
        <v>28</v>
      </c>
      <c r="E12" s="23"/>
      <c r="F12" s="23"/>
      <c r="G12" s="34" t="s">
        <v>29</v>
      </c>
      <c r="H12" s="34" t="s">
        <v>30</v>
      </c>
      <c r="I12" s="23" t="s">
        <v>12</v>
      </c>
      <c r="J12" s="23"/>
      <c r="K12" s="23" t="s">
        <v>14</v>
      </c>
      <c r="L12" s="23"/>
      <c r="M12" s="23" t="s">
        <v>31</v>
      </c>
      <c r="N12" s="23"/>
    </row>
    <row r="13" ht="18.6" customHeight="1" spans="1:14">
      <c r="A13" s="35"/>
      <c r="B13" s="23"/>
      <c r="C13" s="23"/>
      <c r="D13" s="23"/>
      <c r="E13" s="23"/>
      <c r="F13" s="23"/>
      <c r="G13" s="36"/>
      <c r="H13" s="36"/>
      <c r="I13" s="23"/>
      <c r="J13" s="23"/>
      <c r="K13" s="23"/>
      <c r="L13" s="23"/>
      <c r="M13" s="23"/>
      <c r="N13" s="23"/>
    </row>
    <row r="14" ht="30" customHeight="1" spans="1:14">
      <c r="A14" s="35"/>
      <c r="B14" s="37" t="s">
        <v>32</v>
      </c>
      <c r="C14" s="28" t="s">
        <v>33</v>
      </c>
      <c r="D14" s="38" t="s">
        <v>34</v>
      </c>
      <c r="E14" s="38"/>
      <c r="F14" s="38"/>
      <c r="G14" s="28" t="s">
        <v>35</v>
      </c>
      <c r="H14" s="28" t="s">
        <v>35</v>
      </c>
      <c r="I14" s="28">
        <v>10</v>
      </c>
      <c r="J14" s="28"/>
      <c r="K14" s="28">
        <v>10</v>
      </c>
      <c r="L14" s="28"/>
      <c r="M14" s="28"/>
      <c r="N14" s="28"/>
    </row>
    <row r="15" ht="32.1" customHeight="1" spans="1:14">
      <c r="A15" s="35"/>
      <c r="B15" s="39"/>
      <c r="C15" s="37" t="s">
        <v>36</v>
      </c>
      <c r="D15" s="38" t="s">
        <v>37</v>
      </c>
      <c r="E15" s="38"/>
      <c r="F15" s="38"/>
      <c r="G15" s="28" t="s">
        <v>38</v>
      </c>
      <c r="H15" s="28" t="s">
        <v>39</v>
      </c>
      <c r="I15" s="28">
        <v>10</v>
      </c>
      <c r="J15" s="28"/>
      <c r="K15" s="28">
        <v>10</v>
      </c>
      <c r="L15" s="28"/>
      <c r="M15" s="28"/>
      <c r="N15" s="28"/>
    </row>
    <row r="16" ht="32.1" customHeight="1" spans="1:14">
      <c r="A16" s="35"/>
      <c r="B16" s="39"/>
      <c r="C16" s="39"/>
      <c r="D16" s="38" t="s">
        <v>40</v>
      </c>
      <c r="E16" s="38"/>
      <c r="F16" s="38"/>
      <c r="G16" s="28" t="s">
        <v>41</v>
      </c>
      <c r="H16" s="28" t="s">
        <v>42</v>
      </c>
      <c r="I16" s="28">
        <v>10</v>
      </c>
      <c r="J16" s="28"/>
      <c r="K16" s="28">
        <v>10</v>
      </c>
      <c r="L16" s="28"/>
      <c r="M16" s="28"/>
      <c r="N16" s="28"/>
    </row>
    <row r="17" ht="18.6" customHeight="1" spans="1:14">
      <c r="A17" s="35"/>
      <c r="B17" s="39"/>
      <c r="C17" s="40"/>
      <c r="D17" s="38" t="s">
        <v>43</v>
      </c>
      <c r="E17" s="38"/>
      <c r="F17" s="38"/>
      <c r="G17" s="28" t="s">
        <v>44</v>
      </c>
      <c r="H17" s="28" t="s">
        <v>44</v>
      </c>
      <c r="I17" s="28">
        <v>10</v>
      </c>
      <c r="J17" s="28"/>
      <c r="K17" s="28">
        <v>10</v>
      </c>
      <c r="L17" s="28"/>
      <c r="M17" s="28"/>
      <c r="N17" s="28"/>
    </row>
    <row r="18" ht="23.1" customHeight="1" spans="1:14">
      <c r="A18" s="35"/>
      <c r="B18" s="40"/>
      <c r="C18" s="41" t="s">
        <v>45</v>
      </c>
      <c r="D18" s="38" t="s">
        <v>46</v>
      </c>
      <c r="E18" s="38"/>
      <c r="F18" s="38"/>
      <c r="G18" s="38" t="s">
        <v>47</v>
      </c>
      <c r="H18" s="30" t="s">
        <v>48</v>
      </c>
      <c r="I18" s="28">
        <v>10</v>
      </c>
      <c r="J18" s="28"/>
      <c r="K18" s="28">
        <v>10</v>
      </c>
      <c r="L18" s="28"/>
      <c r="M18" s="28"/>
      <c r="N18" s="28"/>
    </row>
    <row r="19" ht="33" customHeight="1" spans="1:14">
      <c r="A19" s="35"/>
      <c r="B19" s="42" t="s">
        <v>49</v>
      </c>
      <c r="C19" s="41" t="s">
        <v>50</v>
      </c>
      <c r="D19" s="38" t="s">
        <v>51</v>
      </c>
      <c r="E19" s="38"/>
      <c r="F19" s="38"/>
      <c r="G19" s="38" t="s">
        <v>52</v>
      </c>
      <c r="H19" s="38" t="s">
        <v>53</v>
      </c>
      <c r="I19" s="28">
        <v>15</v>
      </c>
      <c r="J19" s="28"/>
      <c r="K19" s="28">
        <v>15</v>
      </c>
      <c r="L19" s="28"/>
      <c r="M19" s="28"/>
      <c r="N19" s="28"/>
    </row>
    <row r="20" ht="80" customHeight="1" spans="1:14">
      <c r="A20" s="35"/>
      <c r="B20" s="43"/>
      <c r="C20" s="41" t="s">
        <v>54</v>
      </c>
      <c r="D20" s="38" t="s">
        <v>55</v>
      </c>
      <c r="E20" s="38"/>
      <c r="F20" s="38"/>
      <c r="G20" s="38" t="s">
        <v>56</v>
      </c>
      <c r="H20" s="38" t="s">
        <v>57</v>
      </c>
      <c r="I20" s="28">
        <v>15</v>
      </c>
      <c r="J20" s="28"/>
      <c r="K20" s="28">
        <v>14</v>
      </c>
      <c r="L20" s="28"/>
      <c r="M20" s="45" t="s">
        <v>58</v>
      </c>
      <c r="N20" s="45"/>
    </row>
    <row r="21" ht="63" customHeight="1" spans="1:14">
      <c r="A21" s="35"/>
      <c r="B21" s="28" t="s">
        <v>59</v>
      </c>
      <c r="C21" s="28" t="s">
        <v>60</v>
      </c>
      <c r="D21" s="38" t="s">
        <v>61</v>
      </c>
      <c r="E21" s="38"/>
      <c r="F21" s="38"/>
      <c r="G21" s="28" t="s">
        <v>62</v>
      </c>
      <c r="H21" s="38" t="s">
        <v>62</v>
      </c>
      <c r="I21" s="28">
        <v>10</v>
      </c>
      <c r="J21" s="28"/>
      <c r="K21" s="28">
        <v>9</v>
      </c>
      <c r="L21" s="28"/>
      <c r="M21" s="45" t="s">
        <v>63</v>
      </c>
      <c r="N21" s="45"/>
    </row>
    <row r="22" ht="18.6" customHeight="1" spans="1:14">
      <c r="A22" s="38" t="s">
        <v>64</v>
      </c>
      <c r="B22" s="38"/>
      <c r="C22" s="38"/>
      <c r="D22" s="38"/>
      <c r="E22" s="38"/>
      <c r="F22" s="38"/>
      <c r="G22" s="38"/>
      <c r="H22" s="38"/>
      <c r="I22" s="38">
        <f>SUM(I14:J21)+J6</f>
        <v>100</v>
      </c>
      <c r="J22" s="38"/>
      <c r="K22" s="46">
        <f>SUM(K14:L21)+N6</f>
        <v>98</v>
      </c>
      <c r="L22" s="38"/>
      <c r="M22" s="28"/>
      <c r="N22" s="28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2:B13"/>
    <mergeCell ref="B14:B18"/>
    <mergeCell ref="B19:B20"/>
    <mergeCell ref="C12:C13"/>
    <mergeCell ref="C15:C17"/>
    <mergeCell ref="G12:G13"/>
    <mergeCell ref="H12:H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4.4"/>
  <cols>
    <col min="1" max="1" width="6.87962962962963" style="1" customWidth="1"/>
    <col min="2" max="2" width="9.37962962962963" style="1" customWidth="1"/>
    <col min="3" max="3" width="19.3796296296296" style="1" customWidth="1"/>
    <col min="4" max="4" width="4.75" style="1" customWidth="1"/>
    <col min="5" max="5" width="12.1296296296296" style="1" customWidth="1"/>
    <col min="6" max="6" width="2.5" style="1" customWidth="1"/>
    <col min="7" max="7" width="21.25" style="1" customWidth="1"/>
    <col min="8" max="8" width="9.37962962962963" style="1" customWidth="1"/>
    <col min="9" max="9" width="2.75" style="1" customWidth="1"/>
    <col min="10" max="10" width="3.5" style="1" customWidth="1"/>
    <col min="11" max="11" width="3.12962962962963" style="1" customWidth="1"/>
    <col min="12" max="12" width="4.12962962962963" style="1" customWidth="1"/>
    <col min="13" max="13" width="4.75" style="1" customWidth="1"/>
    <col min="14" max="14" width="18.1296296296296" style="1" customWidth="1"/>
    <col min="15" max="16384" width="9" style="1"/>
  </cols>
  <sheetData>
    <row r="1" ht="24.6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6" customHeight="1" spans="1:14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6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5.95" customHeight="1" spans="1:14">
      <c r="A4" s="5" t="s">
        <v>4</v>
      </c>
      <c r="B4" s="5"/>
      <c r="C4" s="5" t="s">
        <v>66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6" customHeight="1" spans="1:14">
      <c r="A5" s="6" t="s">
        <v>67</v>
      </c>
      <c r="B5" s="6"/>
      <c r="C5" s="6"/>
      <c r="D5" s="6"/>
      <c r="E5" s="6"/>
      <c r="F5" s="6"/>
      <c r="G5" s="6"/>
      <c r="H5" s="6" t="s">
        <v>68</v>
      </c>
      <c r="I5" s="6"/>
      <c r="J5" s="6"/>
      <c r="K5" s="6"/>
      <c r="L5" s="6"/>
      <c r="M5" s="6"/>
      <c r="N5" s="6"/>
    </row>
    <row r="6" ht="18.6" customHeight="1" spans="1:14">
      <c r="A6" s="7" t="s">
        <v>8</v>
      </c>
      <c r="B6" s="8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8.6" customHeight="1" spans="1:14">
      <c r="A7" s="9"/>
      <c r="B7" s="10"/>
      <c r="C7" s="6" t="s">
        <v>15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6" customHeight="1" spans="1:14">
      <c r="A8" s="9"/>
      <c r="B8" s="10"/>
      <c r="C8" s="6" t="s">
        <v>16</v>
      </c>
      <c r="D8" s="6"/>
      <c r="E8" s="6"/>
      <c r="F8" s="6">
        <f>E8</f>
        <v>0</v>
      </c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8.6" customHeight="1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8.6" customHeight="1" spans="1:14">
      <c r="A10" s="11"/>
      <c r="B10" s="12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8.6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18.6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6" customHeight="1" spans="1:14">
      <c r="A13" s="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14" t="s">
        <v>29</v>
      </c>
      <c r="H13" s="14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18.6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6" customHeight="1" spans="1:14">
      <c r="A15" s="5"/>
      <c r="B15" s="6" t="s">
        <v>32</v>
      </c>
      <c r="C15" s="6" t="s">
        <v>36</v>
      </c>
      <c r="D15" s="16" t="s">
        <v>69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6" customHeight="1" spans="1:14">
      <c r="A16" s="5"/>
      <c r="B16" s="6"/>
      <c r="C16" s="6"/>
      <c r="D16" s="16" t="s">
        <v>70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6" customHeight="1" spans="1:14">
      <c r="A17" s="5"/>
      <c r="B17" s="6"/>
      <c r="C17" s="6"/>
      <c r="D17" s="16" t="s">
        <v>71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6" customHeight="1" spans="1:14">
      <c r="A18" s="5"/>
      <c r="B18" s="6"/>
      <c r="C18" s="6" t="s">
        <v>33</v>
      </c>
      <c r="D18" s="16" t="s">
        <v>69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6" customHeight="1" spans="1:14">
      <c r="A19" s="5"/>
      <c r="B19" s="6"/>
      <c r="C19" s="6" t="s">
        <v>72</v>
      </c>
      <c r="D19" s="16" t="s">
        <v>69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6" customHeight="1" spans="1:14">
      <c r="A20" s="5"/>
      <c r="B20" s="6"/>
      <c r="C20" s="6" t="s">
        <v>73</v>
      </c>
      <c r="D20" s="16" t="s">
        <v>69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6" customHeight="1" spans="1:14">
      <c r="A21" s="5"/>
      <c r="B21" s="6"/>
      <c r="C21" s="6"/>
      <c r="D21" s="16" t="s">
        <v>70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6" customHeight="1" spans="1:14">
      <c r="A22" s="5"/>
      <c r="B22" s="6"/>
      <c r="C22" s="6"/>
      <c r="D22" s="16" t="s">
        <v>71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6" customHeight="1" spans="1:14">
      <c r="A23" s="5"/>
      <c r="B23" s="6" t="s">
        <v>49</v>
      </c>
      <c r="C23" s="17" t="s">
        <v>74</v>
      </c>
      <c r="D23" s="16" t="s">
        <v>69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6" customHeight="1" spans="1:14">
      <c r="A24" s="5"/>
      <c r="B24" s="6"/>
      <c r="C24" s="17" t="s">
        <v>50</v>
      </c>
      <c r="D24" s="16" t="s">
        <v>69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6" customHeight="1" spans="1:14">
      <c r="A25" s="5"/>
      <c r="B25" s="6"/>
      <c r="C25" s="17" t="s">
        <v>75</v>
      </c>
      <c r="D25" s="16" t="s">
        <v>69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6" customHeight="1" spans="1:14">
      <c r="A26" s="5"/>
      <c r="B26" s="6"/>
      <c r="C26" s="6" t="s">
        <v>54</v>
      </c>
      <c r="D26" s="16" t="s">
        <v>69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39.95" customHeight="1" spans="1:14">
      <c r="A27" s="5"/>
      <c r="B27" s="6" t="s">
        <v>59</v>
      </c>
      <c r="C27" s="6" t="s">
        <v>60</v>
      </c>
      <c r="D27" s="16" t="s">
        <v>69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6" customHeight="1" spans="1:14">
      <c r="A28" s="16" t="s">
        <v>64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人大代表工作经费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2023-04-27T10:24:00Z</dcterms:created>
  <dcterms:modified xsi:type="dcterms:W3CDTF">2025-08-25T08:39:48Z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