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04" tabRatio="924"/>
  </bookViews>
  <sheets>
    <sheet name="北京市人大常委会网络视频会议系统建设项目" sheetId="46" r:id="rId1"/>
    <sheet name="模板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<sst xmlns="http://schemas.openxmlformats.org/spreadsheetml/2006/main" count="142" uniqueCount="73">
  <si>
    <t>项目支出绩效自评表</t>
  </si>
  <si>
    <t>（ 2023年度）</t>
  </si>
  <si>
    <t>项目名称</t>
  </si>
  <si>
    <t>北京市人大常委会网络视频会议系统建设项目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</si>
  <si>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</si>
  <si>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</si>
  <si>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</si>
  <si>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</si>
  <si>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</si>
  <si>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</si>
  <si>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</si>
  <si>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</si>
  <si>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</si>
  <si>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</si>
  <si>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</si>
  <si>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</si>
  <si>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</si>
  <si>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</si>
  <si>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</si>
  <si>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</si>
  <si>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</si>
  <si>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</si>
  <si>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</si>
  <si>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</si>
  <si>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</si>
  <si>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</si>
  <si>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构建市人大网络视频会议系统，与人大履职平台融合对接，形成整体合力，为代表委员履职应用及职能部门业务办公用提供稳定、高效、可靠、可扩展的支撑服务；打破地域界限和信息壁垒，推进信息系统建设由分散、沉寂、孤立向集中、动态、关联转变，打通业务链，形成服务网，跨地区、跨部门、跨层级业务协同能力显著提升，基本形成市人大信息化“集约整合、纵横互联、信息共享、业务协同”的发展格局。</t>
  </si>
  <si>
    <t xml:space="preserve">     在硬件建设方面，配置了视频终端等设备，新增2间小型网络视频会议室，提升了机关视频会议基础支撑能力；在软件建设方面，开发了一套网络视频会议信息服务平台，提供会议记录、会议直播、会议技术服务等功能；在安全防护方面，租赁了一套专属网络视频会议通信平台，提升平台通信能力和安全防护能力。为机关召开工作视频会议、常委会领导及委员视频联系代表、常委会领导进行视频会见、应急指挥和远程调度等多种应用场景提供系统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</si>
  <si>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</si>
  <si>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</si>
  <si>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</si>
  <si>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</si>
  <si>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</si>
  <si>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</si>
  <si>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</si>
  <si>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</si>
  <si>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</si>
  <si>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租赁的视频会议通讯平台验收合格率</t>
  </si>
  <si>
    <t>租赁的视频会议通讯平台故障率</t>
  </si>
  <si>
    <r>
      <rPr>
        <sz val="9"/>
        <rFont val="宋体"/>
        <charset val="134"/>
      </rPr>
      <t>租赁的视频会议通讯平台故障率</t>
    </r>
  </si>
  <si>
    <t>采购的硬件设备故障率</t>
  </si>
  <si>
    <r>
      <rPr>
        <sz val="9"/>
        <rFont val="宋体"/>
        <charset val="134"/>
      </rPr>
      <t>采购的硬件设备故障率</t>
    </r>
  </si>
  <si>
    <t>采购的硬件设备验收合格率</t>
  </si>
  <si>
    <r>
      <rPr>
        <sz val="9"/>
        <rFont val="宋体"/>
        <charset val="134"/>
      </rPr>
      <t>采购的硬件设备验收合格率</t>
    </r>
  </si>
  <si>
    <t>经济成本指标</t>
  </si>
  <si>
    <t>预算控制数</t>
  </si>
  <si>
    <t>151.73（万元）</t>
  </si>
  <si>
    <t>103.9115（万元）</t>
  </si>
  <si>
    <t>项目变更、费用省减</t>
  </si>
  <si>
    <t>效益指标</t>
  </si>
  <si>
    <t>经济效益指标</t>
  </si>
  <si>
    <t>行政成本下降率</t>
  </si>
  <si>
    <t>减少一府两院工作人员、委员、代表、媒体记者、区人大工作人员等参会人员的个人通勤成本，降低机关支出的会议食宿经费。</t>
  </si>
  <si>
    <t>系统自投入使用以来，2023年共召开网络视频会议157次，参会人数1580人次；新建的2间网络视频会议室共召开会议251次，使用话筒、多媒体显示、网络视频会议等各类技术服务306项，大大提升会议效率,减少会议组织成本。</t>
  </si>
  <si>
    <t>社会效益指标</t>
  </si>
  <si>
    <t>不涉及</t>
  </si>
  <si>
    <t>生态效益指标</t>
  </si>
  <si>
    <t>可持续影响指标</t>
  </si>
  <si>
    <t>满意度指标</t>
  </si>
  <si>
    <t>服务对象满意度指标</t>
  </si>
  <si>
    <t>机关各业务部门</t>
  </si>
  <si>
    <t>相关部门满意度≥99.9%</t>
  </si>
  <si>
    <t>满意度≥99%</t>
  </si>
  <si>
    <t>机关用户对新的会议系统熟悉程度不足，需要进一步加强培训内容，并收集相关建议研究改善方案</t>
  </si>
  <si>
    <t>总分</t>
  </si>
  <si>
    <t>（ 2022年度）</t>
  </si>
  <si>
    <t>北京市人民代表大会常务委员会办公厅(财务处)</t>
  </si>
  <si>
    <t>数量指标</t>
  </si>
  <si>
    <t>指标1：</t>
  </si>
  <si>
    <t>指标2：</t>
  </si>
  <si>
    <t>……</t>
  </si>
  <si>
    <t>时效指标</t>
  </si>
  <si>
    <t>成本指标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</si>
</sst>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9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/>
      <bottom style="thin">
        <color rgb="FFC2C3C4"/>
      </bottom>
      <diagonal/>
    </border>
    <border>
      <left/>
      <right/>
      <top/>
      <bottom style="thin">
        <color rgb="FFC2C3C4"/>
      </bottom>
      <diagonal/>
    </border>
    <border>
      <left/>
      <right style="thin">
        <color rgb="FFC2C3C4"/>
      </right>
      <top/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7" applyNumberFormat="0" applyAlignment="0" applyProtection="0">
      <alignment vertical="center"/>
    </xf>
    <xf numFmtId="0" fontId="18" fillId="4" borderId="18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3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115" zoomScaleNormal="115" workbookViewId="0">
      <selection activeCell="G20" sqref="G20"/>
    </sheetView>
  </sheetViews>
  <sheetFormatPr defaultColWidth="8.88073394495413" defaultRowHeight="12.9"/>
  <cols>
    <col min="5" max="5" width="9.72477064220183"/>
    <col min="7" max="7" width="21.6697247706422" customWidth="1"/>
    <col min="8" max="8" width="20.5779816513761" customWidth="1"/>
  </cols>
  <sheetData>
    <row r="1" ht="20.3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3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3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55586083</v>
      </c>
      <c r="K5" s="6"/>
      <c r="L5" s="6"/>
      <c r="M5" s="6"/>
      <c r="N5" s="6"/>
    </row>
    <row r="6" ht="25.8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151.73</v>
      </c>
      <c r="F7" s="6">
        <v>103.9115</v>
      </c>
      <c r="G7" s="6"/>
      <c r="H7" s="6">
        <v>103.9115</v>
      </c>
      <c r="I7" s="6"/>
      <c r="J7" s="6">
        <v>10</v>
      </c>
      <c r="K7" s="6"/>
      <c r="L7" s="18">
        <f>H7/F7</f>
        <v>1</v>
      </c>
      <c r="M7" s="18"/>
      <c r="N7" s="33">
        <f>J7*L7</f>
        <v>10</v>
      </c>
    </row>
    <row r="8" spans="1:14">
      <c r="A8" s="9"/>
      <c r="B8" s="10"/>
      <c r="C8" s="6" t="s">
        <v>19</v>
      </c>
      <c r="D8" s="6"/>
      <c r="E8" s="6">
        <v>151.73</v>
      </c>
      <c r="F8" s="6">
        <v>103.9115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22" customHeight="1" spans="1:14">
      <c r="A12" s="5"/>
      <c r="B12" s="19" t="s">
        <v>26</v>
      </c>
      <c r="C12" s="19"/>
      <c r="D12" s="19"/>
      <c r="E12" s="19"/>
      <c r="F12" s="19"/>
      <c r="G12" s="19"/>
      <c r="H12" s="20" t="s">
        <v>27</v>
      </c>
      <c r="I12" s="20"/>
      <c r="J12" s="20"/>
      <c r="K12" s="20"/>
      <c r="L12" s="20"/>
      <c r="M12" s="20"/>
      <c r="N12" s="20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2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22.95" customHeight="1" spans="1:14">
      <c r="A15" s="5"/>
      <c r="B15" s="17" t="s">
        <v>35</v>
      </c>
      <c r="C15" s="17" t="s">
        <v>36</v>
      </c>
      <c r="D15" s="21" t="s">
        <v>37</v>
      </c>
      <c r="E15" s="22"/>
      <c r="F15" s="22"/>
      <c r="G15" s="23">
        <v>0.99</v>
      </c>
      <c r="H15" s="23">
        <v>1</v>
      </c>
      <c r="I15" s="6">
        <v>10</v>
      </c>
      <c r="J15" s="6"/>
      <c r="K15" s="6">
        <v>10</v>
      </c>
      <c r="L15" s="6"/>
      <c r="M15" s="6"/>
      <c r="N15" s="6"/>
    </row>
    <row r="16" ht="39" customHeight="1" spans="1:14">
      <c r="A16" s="5"/>
      <c r="B16" s="24"/>
      <c r="C16" s="24"/>
      <c r="D16" s="21" t="s">
        <v>38</v>
      </c>
      <c r="E16" s="25" t="s">
        <v>39</v>
      </c>
      <c r="F16" s="25" t="s">
        <v>39</v>
      </c>
      <c r="G16" s="23">
        <v>0.01</v>
      </c>
      <c r="H16" s="6">
        <v>0</v>
      </c>
      <c r="I16" s="6">
        <v>10</v>
      </c>
      <c r="J16" s="6"/>
      <c r="K16" s="6">
        <v>10</v>
      </c>
      <c r="L16" s="6"/>
      <c r="M16" s="6"/>
      <c r="N16" s="6"/>
    </row>
    <row r="17" ht="39" customHeight="1" spans="1:14">
      <c r="A17" s="5"/>
      <c r="B17" s="24"/>
      <c r="C17" s="24"/>
      <c r="D17" s="21" t="s">
        <v>40</v>
      </c>
      <c r="E17" s="25" t="s">
        <v>41</v>
      </c>
      <c r="F17" s="25" t="s">
        <v>41</v>
      </c>
      <c r="G17" s="23">
        <v>0.05</v>
      </c>
      <c r="H17" s="23">
        <v>0.02</v>
      </c>
      <c r="I17" s="6">
        <v>10</v>
      </c>
      <c r="J17" s="6"/>
      <c r="K17" s="6">
        <v>10</v>
      </c>
      <c r="L17" s="6"/>
      <c r="M17" s="6"/>
      <c r="N17" s="6"/>
    </row>
    <row r="18" ht="34.05" customHeight="1" spans="1:14">
      <c r="A18" s="5"/>
      <c r="B18" s="24"/>
      <c r="C18" s="26"/>
      <c r="D18" s="27" t="s">
        <v>42</v>
      </c>
      <c r="E18" s="28" t="s">
        <v>43</v>
      </c>
      <c r="F18" s="29" t="s">
        <v>43</v>
      </c>
      <c r="G18" s="23">
        <v>0.95</v>
      </c>
      <c r="H18" s="23">
        <v>0.98</v>
      </c>
      <c r="I18" s="6">
        <v>10</v>
      </c>
      <c r="J18" s="6"/>
      <c r="K18" s="6">
        <v>10</v>
      </c>
      <c r="L18" s="6"/>
      <c r="M18" s="6"/>
      <c r="N18" s="6"/>
    </row>
    <row r="19" ht="36" customHeight="1" spans="1:14">
      <c r="A19" s="5"/>
      <c r="B19" s="24"/>
      <c r="C19" s="17" t="s">
        <v>44</v>
      </c>
      <c r="D19" s="16" t="s">
        <v>45</v>
      </c>
      <c r="E19" s="16"/>
      <c r="F19" s="16"/>
      <c r="G19" s="30" t="s">
        <v>46</v>
      </c>
      <c r="H19" s="31" t="s">
        <v>47</v>
      </c>
      <c r="I19" s="6">
        <v>10</v>
      </c>
      <c r="J19" s="6"/>
      <c r="K19" s="6">
        <v>7</v>
      </c>
      <c r="L19" s="6"/>
      <c r="M19" s="6" t="s">
        <v>48</v>
      </c>
      <c r="N19" s="6"/>
    </row>
    <row r="20" ht="139" customHeight="1" spans="1:14">
      <c r="A20" s="5"/>
      <c r="B20" s="6" t="s">
        <v>49</v>
      </c>
      <c r="C20" s="17" t="s">
        <v>50</v>
      </c>
      <c r="D20" s="16" t="s">
        <v>51</v>
      </c>
      <c r="E20" s="16"/>
      <c r="F20" s="16"/>
      <c r="G20" s="6" t="s">
        <v>52</v>
      </c>
      <c r="H20" s="32" t="s">
        <v>53</v>
      </c>
      <c r="I20" s="6">
        <v>30</v>
      </c>
      <c r="J20" s="6"/>
      <c r="K20" s="6">
        <v>30</v>
      </c>
      <c r="L20" s="6"/>
      <c r="M20" s="6"/>
      <c r="N20" s="6"/>
    </row>
    <row r="21" ht="42" customHeight="1" spans="1:14">
      <c r="A21" s="5"/>
      <c r="B21" s="6"/>
      <c r="C21" s="17" t="s">
        <v>54</v>
      </c>
      <c r="D21" s="16" t="s">
        <v>55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42" customHeight="1" spans="1:14">
      <c r="A22" s="5"/>
      <c r="B22" s="6"/>
      <c r="C22" s="17" t="s">
        <v>56</v>
      </c>
      <c r="D22" s="16" t="s">
        <v>55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42" customHeight="1" spans="1:14">
      <c r="A23" s="5"/>
      <c r="B23" s="6"/>
      <c r="C23" s="6" t="s">
        <v>57</v>
      </c>
      <c r="D23" s="16" t="s">
        <v>55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42" customHeight="1" spans="1:14">
      <c r="A24" s="5"/>
      <c r="B24" s="6" t="s">
        <v>58</v>
      </c>
      <c r="C24" s="6" t="s">
        <v>59</v>
      </c>
      <c r="D24" s="16" t="s">
        <v>60</v>
      </c>
      <c r="E24" s="16"/>
      <c r="F24" s="16"/>
      <c r="G24" s="6" t="s">
        <v>61</v>
      </c>
      <c r="H24" s="6" t="s">
        <v>62</v>
      </c>
      <c r="I24" s="6">
        <v>10</v>
      </c>
      <c r="J24" s="6"/>
      <c r="K24" s="6">
        <v>9</v>
      </c>
      <c r="L24" s="6"/>
      <c r="M24" s="6" t="s">
        <v>63</v>
      </c>
      <c r="N24" s="6"/>
    </row>
    <row r="25" ht="24" customHeight="1" spans="1:14">
      <c r="A25" s="16" t="s">
        <v>64</v>
      </c>
      <c r="B25" s="16"/>
      <c r="C25" s="16"/>
      <c r="D25" s="16"/>
      <c r="E25" s="16"/>
      <c r="F25" s="16"/>
      <c r="G25" s="16"/>
      <c r="H25" s="16"/>
      <c r="I25" s="16">
        <f>SUM(I15:J24)+J7</f>
        <v>100</v>
      </c>
      <c r="J25" s="16"/>
      <c r="K25" s="34">
        <f>SUM(K15:K24)+N7</f>
        <v>96</v>
      </c>
      <c r="L25" s="34"/>
      <c r="M25" s="6" t="s">
        <v>48</v>
      </c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8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5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2.9"/>
  <cols>
    <col min="1" max="1" width="6.77064220183486" style="1" customWidth="1"/>
    <col min="2" max="2" width="9.3302752293578" style="1" customWidth="1"/>
    <col min="3" max="3" width="19.3302752293578" style="1" customWidth="1"/>
    <col min="4" max="4" width="4.77064220183486" style="1" customWidth="1"/>
    <col min="5" max="5" width="12.2201834862385" style="1" customWidth="1"/>
    <col min="6" max="6" width="2.44036697247706" style="1" customWidth="1"/>
    <col min="7" max="7" width="21.2201834862385" style="1" customWidth="1"/>
    <col min="8" max="8" width="9.3302752293578" style="1" customWidth="1"/>
    <col min="9" max="9" width="2.77064220183486" style="1" customWidth="1"/>
    <col min="10" max="10" width="3.44036697247706" style="1" customWidth="1"/>
    <col min="11" max="11" width="3.11009174311927" style="1" customWidth="1"/>
    <col min="12" max="12" width="4.11009174311927" style="1" customWidth="1"/>
    <col min="13" max="13" width="4.6697247706422" style="1" customWidth="1"/>
    <col min="14" max="14" width="18.1100917431193" style="1" customWidth="1"/>
    <col min="15" max="16384" width="9" style="1"/>
  </cols>
  <sheetData>
    <row r="1" ht="24.4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45" customHeight="1" spans="1:14">
      <c r="A2" s="2" t="s">
        <v>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4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.05" customHeight="1" spans="1:14">
      <c r="A4" s="5" t="s">
        <v>4</v>
      </c>
      <c r="B4" s="5"/>
      <c r="C4" s="5" t="s">
        <v>66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4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4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4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4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4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4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4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4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4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4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45" customHeight="1" spans="1:14">
      <c r="A15" s="5"/>
      <c r="B15" s="6" t="s">
        <v>35</v>
      </c>
      <c r="C15" s="6" t="s">
        <v>67</v>
      </c>
      <c r="D15" s="16" t="s">
        <v>68</v>
      </c>
      <c r="E15" s="16"/>
      <c r="F15" s="16"/>
      <c r="G15" s="6"/>
      <c r="H15" s="6"/>
      <c r="I15" s="6"/>
      <c r="J15" s="6"/>
      <c r="K15" s="6"/>
      <c r="L15" s="6"/>
      <c r="M15" s="6"/>
      <c r="N15" s="6"/>
    </row>
    <row r="16" ht="18.45" customHeight="1" spans="1:14">
      <c r="A16" s="5"/>
      <c r="B16" s="6"/>
      <c r="C16" s="6"/>
      <c r="D16" s="16" t="s">
        <v>69</v>
      </c>
      <c r="E16" s="16"/>
      <c r="F16" s="16"/>
      <c r="G16" s="6"/>
      <c r="H16" s="6"/>
      <c r="I16" s="6"/>
      <c r="J16" s="6"/>
      <c r="K16" s="6"/>
      <c r="L16" s="6"/>
      <c r="M16" s="6"/>
      <c r="N16" s="6"/>
    </row>
    <row r="17" ht="18.45" customHeight="1" spans="1:14">
      <c r="A17" s="5"/>
      <c r="B17" s="6"/>
      <c r="C17" s="6"/>
      <c r="D17" s="16" t="s">
        <v>70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8.45" customHeight="1" spans="1:14">
      <c r="A18" s="5"/>
      <c r="B18" s="6"/>
      <c r="C18" s="6" t="s">
        <v>36</v>
      </c>
      <c r="D18" s="16" t="s">
        <v>68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8.45" customHeight="1" spans="1:14">
      <c r="A19" s="5"/>
      <c r="B19" s="6"/>
      <c r="C19" s="6" t="s">
        <v>71</v>
      </c>
      <c r="D19" s="16" t="s">
        <v>68</v>
      </c>
      <c r="E19" s="16"/>
      <c r="F19" s="16"/>
      <c r="G19" s="6"/>
      <c r="H19" s="6"/>
      <c r="I19" s="6"/>
      <c r="J19" s="6"/>
      <c r="K19" s="6"/>
      <c r="L19" s="6"/>
      <c r="M19" s="6"/>
      <c r="N19" s="6"/>
    </row>
    <row r="20" ht="18.45" customHeight="1" spans="1:14">
      <c r="A20" s="5"/>
      <c r="B20" s="6"/>
      <c r="C20" s="6" t="s">
        <v>72</v>
      </c>
      <c r="D20" s="16" t="s">
        <v>68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8.45" customHeight="1" spans="1:14">
      <c r="A21" s="5"/>
      <c r="B21" s="6"/>
      <c r="C21" s="6"/>
      <c r="D21" s="16" t="s">
        <v>69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8.45" customHeight="1" spans="1:14">
      <c r="A22" s="5"/>
      <c r="B22" s="6"/>
      <c r="C22" s="6"/>
      <c r="D22" s="16" t="s">
        <v>70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18.45" customHeight="1" spans="1:14">
      <c r="A23" s="5"/>
      <c r="B23" s="6" t="s">
        <v>49</v>
      </c>
      <c r="C23" s="17" t="s">
        <v>50</v>
      </c>
      <c r="D23" s="16" t="s">
        <v>68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8.45" customHeight="1" spans="1:14">
      <c r="A24" s="5"/>
      <c r="B24" s="6"/>
      <c r="C24" s="17" t="s">
        <v>54</v>
      </c>
      <c r="D24" s="16" t="s">
        <v>68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8.45" customHeight="1" spans="1:14">
      <c r="A25" s="5"/>
      <c r="B25" s="6"/>
      <c r="C25" s="17" t="s">
        <v>56</v>
      </c>
      <c r="D25" s="16" t="s">
        <v>68</v>
      </c>
      <c r="E25" s="16"/>
      <c r="F25" s="16"/>
      <c r="G25" s="6"/>
      <c r="H25" s="6"/>
      <c r="I25" s="6"/>
      <c r="J25" s="6"/>
      <c r="K25" s="6"/>
      <c r="L25" s="6"/>
      <c r="M25" s="6"/>
      <c r="N25" s="6"/>
    </row>
    <row r="26" ht="18.45" customHeight="1" spans="1:14">
      <c r="A26" s="5"/>
      <c r="B26" s="6"/>
      <c r="C26" s="6" t="s">
        <v>57</v>
      </c>
      <c r="D26" s="16" t="s">
        <v>68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40.05" customHeight="1" spans="1:14">
      <c r="A27" s="5"/>
      <c r="B27" s="6" t="s">
        <v>58</v>
      </c>
      <c r="C27" s="6" t="s">
        <v>59</v>
      </c>
      <c r="D27" s="16" t="s">
        <v>68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8.45" customHeight="1" spans="1:14">
      <c r="A28" s="16" t="s">
        <v>64</v>
      </c>
      <c r="B28" s="16"/>
      <c r="C28" s="16"/>
      <c r="D28" s="16"/>
      <c r="E28" s="16"/>
      <c r="F28" s="16"/>
      <c r="G28" s="16"/>
      <c r="H28" s="16"/>
      <c r="I28" s="16">
        <f>SUM(I15:J27)+J7</f>
        <v>10</v>
      </c>
      <c r="J28" s="16"/>
      <c r="K28" s="16" t="e">
        <f>SUM(K15:L27)+N7</f>
        <v>#DIV/0!</v>
      </c>
      <c r="L28" s="16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北京市人大常委会网络视频会议系统建设项目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丁。</cp:lastModifiedBy>
  <dcterms:created xsi:type="dcterms:W3CDTF">2023-04-27T10:24:00Z</dcterms:created>
  <dcterms:modified xsi:type="dcterms:W3CDTF">2024-06-11T02:34:04Z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40653DF66A7F4FFD89F72C4768E90BCB_13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