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信访工作经费" sheetId="15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<sst xmlns="http://schemas.openxmlformats.org/spreadsheetml/2006/main" count="134" uniqueCount="72">
  <si>
    <t>项目支出绩效自评表</t>
  </si>
  <si>
    <t>（ 2023年度）</t>
  </si>
  <si>
    <t>项目名称</t>
  </si>
  <si>
    <t>信访工作经费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</si>
  <si>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</si>
  <si>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</si>
  <si>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</si>
  <si>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</si>
  <si>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</si>
  <si>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陈建华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</si>
  <si>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</si>
  <si>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</si>
  <si>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</si>
  <si>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</si>
  <si>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</si>
  <si>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</si>
  <si>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</si>
  <si>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</si>
  <si>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</si>
  <si>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</si>
  <si>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</si>
  <si>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</si>
  <si>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</si>
  <si>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</si>
  <si>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</si>
  <si>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</si>
  <si>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目标1：做好办信接访工作，提高处置突发信访事项的能力 目标2：做好年度信访综合分析、调研工作，为常委会领导解社情民意服务、为常委会依法履职当好参谋助手 目标3：学习交流，提升能力</t>
  </si>
  <si>
    <t>已按计划完成，达成预期效果。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</si>
  <si>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</si>
  <si>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</si>
  <si>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</si>
  <si>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</si>
  <si>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</si>
  <si>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</si>
  <si>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</si>
  <si>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</si>
  <si>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</si>
  <si>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心理咨询师</t>
  </si>
  <si>
    <t>1人</t>
  </si>
  <si>
    <t>保安</t>
  </si>
  <si>
    <t>5人</t>
  </si>
  <si>
    <t>安检员</t>
  </si>
  <si>
    <t>3人</t>
  </si>
  <si>
    <t>质量指标</t>
  </si>
  <si>
    <t>保障信访工作情况</t>
  </si>
  <si>
    <t>圆满完成</t>
  </si>
  <si>
    <t>经济成本指标</t>
  </si>
  <si>
    <t>费用总额</t>
  </si>
  <si>
    <t>≤72.24万元</t>
  </si>
  <si>
    <t>72.24万元</t>
  </si>
  <si>
    <t>效益指标</t>
  </si>
  <si>
    <t>社会效益指标</t>
  </si>
  <si>
    <t>信访工作开展效果</t>
  </si>
  <si>
    <t>促进社会稳定和谐</t>
  </si>
  <si>
    <t>顺利完成</t>
  </si>
  <si>
    <t>满意度指标</t>
  </si>
  <si>
    <t>服务对象满意度指标</t>
  </si>
  <si>
    <t>委托人员满意度</t>
  </si>
  <si>
    <t>相关人员工作满意度</t>
  </si>
  <si>
    <t>满意</t>
  </si>
  <si>
    <t>相关人员服务可进一步提升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</si>
  <si>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</si>
  <si>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</si>
  <si>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</si>
  <si>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</si>
  <si>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</si>
  <si>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</si>
  <si>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时效指标</t>
  </si>
  <si>
    <t>成本指标</t>
  </si>
  <si>
    <t>经济效益指标</t>
  </si>
  <si>
    <t>生态效益指标</t>
  </si>
  <si>
    <t>可持续影响指标</t>
  </si>
</sst>
</file>

<file path=xl/styles.xml><?xml version="1.0" encoding="utf-8"?>
<styleSheet xmlns="http://schemas.openxmlformats.org/spreadsheetml/2006/main">
  <numFmts count="5">
    <numFmt numFmtId="176" formatCode="#,##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16" borderId="1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5" fillId="31" borderId="14" applyNumberFormat="0" applyAlignment="0" applyProtection="0">
      <alignment vertical="center"/>
    </xf>
    <xf numFmtId="0" fontId="18" fillId="16" borderId="15" applyNumberFormat="0" applyAlignment="0" applyProtection="0">
      <alignment vertical="center"/>
    </xf>
    <xf numFmtId="0" fontId="20" fillId="19" borderId="16" applyNumberFormat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zoomScale="130" zoomScaleNormal="130" workbookViewId="0">
      <pane xSplit="2" ySplit="5" topLeftCell="C6" activePane="bottomRight" state="frozen"/>
      <selection/>
      <selection pane="topRight"/>
      <selection pane="bottomLeft"/>
      <selection pane="bottomRight" activeCell="K22" sqref="K22:L22"/>
    </sheetView>
  </sheetViews>
  <sheetFormatPr defaultColWidth="9" defaultRowHeight="15"/>
  <cols>
    <col min="1" max="1" width="4.75" style="1" customWidth="1"/>
    <col min="2" max="2" width="11.75" style="1" customWidth="1"/>
    <col min="3" max="3" width="12.625" style="1" customWidth="1"/>
    <col min="4" max="4" width="3.74166666666667" style="1" customWidth="1"/>
    <col min="5" max="5" width="7.625" style="1" customWidth="1"/>
    <col min="6" max="6" width="4.125" style="1" customWidth="1"/>
    <col min="7" max="7" width="13.25" style="1" customWidth="1"/>
    <col min="8" max="8" width="8.125" style="1" customWidth="1"/>
    <col min="9" max="9" width="2.80833333333333" style="1" customWidth="1"/>
    <col min="10" max="10" width="5.375" style="1" customWidth="1"/>
    <col min="11" max="11" width="9.125" style="1" customWidth="1"/>
    <col min="12" max="12" width="2.125" style="1" customWidth="1"/>
    <col min="13" max="13" width="8.6" style="1" customWidth="1"/>
    <col min="14" max="14" width="7.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9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55586349</v>
      </c>
      <c r="K5" s="6"/>
      <c r="L5" s="6"/>
      <c r="M5" s="6"/>
      <c r="N5" s="6"/>
    </row>
    <row r="6" ht="30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72.24</v>
      </c>
      <c r="F7" s="22">
        <f>E7</f>
        <v>72.24</v>
      </c>
      <c r="G7" s="22"/>
      <c r="H7" s="22">
        <v>72.24</v>
      </c>
      <c r="I7" s="22"/>
      <c r="J7" s="6">
        <v>10</v>
      </c>
      <c r="K7" s="6"/>
      <c r="L7" s="18">
        <f>H7/F7</f>
        <v>1</v>
      </c>
      <c r="M7" s="18"/>
      <c r="N7" s="22">
        <f>J7*L7</f>
        <v>10</v>
      </c>
    </row>
    <row r="8" ht="28" customHeight="1" spans="1:14">
      <c r="A8" s="9"/>
      <c r="B8" s="10"/>
      <c r="C8" s="6" t="s">
        <v>19</v>
      </c>
      <c r="D8" s="6"/>
      <c r="E8" s="6">
        <v>72.24</v>
      </c>
      <c r="F8" s="22">
        <f>E8</f>
        <v>72.24</v>
      </c>
      <c r="G8" s="22"/>
      <c r="H8" s="22"/>
      <c r="I8" s="22"/>
      <c r="J8" s="6" t="s">
        <v>20</v>
      </c>
      <c r="K8" s="6"/>
      <c r="L8" s="6"/>
      <c r="M8" s="6"/>
      <c r="N8" s="6" t="s">
        <v>20</v>
      </c>
    </row>
    <row r="9" ht="29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72" customHeight="1" spans="1:14">
      <c r="A12" s="5"/>
      <c r="B12" s="13" t="s">
        <v>26</v>
      </c>
      <c r="C12" s="13"/>
      <c r="D12" s="13"/>
      <c r="E12" s="13"/>
      <c r="F12" s="13"/>
      <c r="G12" s="13"/>
      <c r="H12" s="23" t="s">
        <v>27</v>
      </c>
      <c r="I12" s="23"/>
      <c r="J12" s="23"/>
      <c r="K12" s="23"/>
      <c r="L12" s="23"/>
      <c r="M12" s="23"/>
      <c r="N12" s="23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27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15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>
        <v>1</v>
      </c>
      <c r="I15" s="6">
        <v>10</v>
      </c>
      <c r="J15" s="6"/>
      <c r="K15" s="6">
        <v>10</v>
      </c>
      <c r="L15" s="6"/>
      <c r="M15" s="6"/>
      <c r="N15" s="6"/>
    </row>
    <row r="16" ht="18.5" customHeight="1" spans="1:14">
      <c r="A16" s="5"/>
      <c r="B16" s="19"/>
      <c r="C16" s="6"/>
      <c r="D16" s="14" t="s">
        <v>39</v>
      </c>
      <c r="E16" s="14"/>
      <c r="F16" s="14"/>
      <c r="G16" s="6" t="s">
        <v>40</v>
      </c>
      <c r="H16" s="6">
        <v>5</v>
      </c>
      <c r="I16" s="6">
        <v>10</v>
      </c>
      <c r="J16" s="6"/>
      <c r="K16" s="6">
        <v>10</v>
      </c>
      <c r="L16" s="6"/>
      <c r="M16" s="6"/>
      <c r="N16" s="6"/>
    </row>
    <row r="17" ht="33" customHeight="1" spans="1:14">
      <c r="A17" s="5"/>
      <c r="B17" s="19"/>
      <c r="C17" s="6"/>
      <c r="D17" s="14" t="s">
        <v>41</v>
      </c>
      <c r="E17" s="14"/>
      <c r="F17" s="14"/>
      <c r="G17" s="6" t="s">
        <v>42</v>
      </c>
      <c r="H17" s="6">
        <v>3</v>
      </c>
      <c r="I17" s="6">
        <v>10</v>
      </c>
      <c r="J17" s="6"/>
      <c r="K17" s="6">
        <v>10</v>
      </c>
      <c r="L17" s="6"/>
      <c r="M17" s="6"/>
      <c r="N17" s="6"/>
    </row>
    <row r="18" ht="31" customHeight="1" spans="1:14">
      <c r="A18" s="5"/>
      <c r="B18" s="19"/>
      <c r="C18" s="20" t="s">
        <v>43</v>
      </c>
      <c r="D18" s="14" t="s">
        <v>44</v>
      </c>
      <c r="E18" s="14"/>
      <c r="F18" s="14"/>
      <c r="G18" s="24" t="s">
        <v>45</v>
      </c>
      <c r="H18" s="6" t="s">
        <v>45</v>
      </c>
      <c r="I18" s="6">
        <v>10</v>
      </c>
      <c r="J18" s="6"/>
      <c r="K18" s="6">
        <v>10</v>
      </c>
      <c r="L18" s="6"/>
      <c r="M18" s="6"/>
      <c r="N18" s="6"/>
    </row>
    <row r="19" ht="31" customHeight="1" spans="1:14">
      <c r="A19" s="5"/>
      <c r="B19" s="21"/>
      <c r="C19" s="20" t="s">
        <v>46</v>
      </c>
      <c r="D19" s="14" t="s">
        <v>47</v>
      </c>
      <c r="E19" s="14"/>
      <c r="F19" s="14"/>
      <c r="G19" s="20" t="s">
        <v>48</v>
      </c>
      <c r="H19" s="6" t="s">
        <v>49</v>
      </c>
      <c r="I19" s="6">
        <v>10</v>
      </c>
      <c r="J19" s="6"/>
      <c r="K19" s="6">
        <v>10</v>
      </c>
      <c r="L19" s="6"/>
      <c r="M19" s="6"/>
      <c r="N19" s="6"/>
    </row>
    <row r="20" ht="30" customHeight="1" spans="1:14">
      <c r="A20" s="5"/>
      <c r="B20" s="6" t="s">
        <v>50</v>
      </c>
      <c r="C20" s="6" t="s">
        <v>51</v>
      </c>
      <c r="D20" s="14" t="s">
        <v>52</v>
      </c>
      <c r="E20" s="14"/>
      <c r="F20" s="14"/>
      <c r="G20" s="24" t="s">
        <v>53</v>
      </c>
      <c r="H20" s="6" t="s">
        <v>54</v>
      </c>
      <c r="I20" s="6">
        <v>30</v>
      </c>
      <c r="J20" s="6"/>
      <c r="K20" s="6">
        <v>30</v>
      </c>
      <c r="L20" s="6"/>
      <c r="M20" s="6"/>
      <c r="N20" s="6"/>
    </row>
    <row r="21" ht="33" customHeight="1" spans="1:14">
      <c r="A21" s="5"/>
      <c r="B21" s="6" t="s">
        <v>55</v>
      </c>
      <c r="C21" s="6" t="s">
        <v>56</v>
      </c>
      <c r="D21" s="14" t="s">
        <v>57</v>
      </c>
      <c r="E21" s="14"/>
      <c r="F21" s="14"/>
      <c r="G21" s="6" t="s">
        <v>58</v>
      </c>
      <c r="H21" s="6" t="s">
        <v>59</v>
      </c>
      <c r="I21" s="6">
        <v>10</v>
      </c>
      <c r="J21" s="6"/>
      <c r="K21" s="6">
        <v>7</v>
      </c>
      <c r="L21" s="6"/>
      <c r="M21" s="6" t="s">
        <v>60</v>
      </c>
      <c r="N21" s="6"/>
    </row>
    <row r="22" ht="18.5" customHeight="1" spans="1:14">
      <c r="A22" s="14" t="s">
        <v>61</v>
      </c>
      <c r="B22" s="14"/>
      <c r="C22" s="14"/>
      <c r="D22" s="14"/>
      <c r="E22" s="14"/>
      <c r="F22" s="14"/>
      <c r="G22" s="14"/>
      <c r="H22" s="14"/>
      <c r="I22" s="14">
        <f>SUM(I15:J21)+J7</f>
        <v>100</v>
      </c>
      <c r="J22" s="14"/>
      <c r="K22" s="25">
        <f>SUM(K15:L21)+N7</f>
        <v>97</v>
      </c>
      <c r="L22" s="25"/>
      <c r="M22" s="6"/>
      <c r="N22" s="6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1:A12"/>
    <mergeCell ref="A13:A21"/>
    <mergeCell ref="B13:B14"/>
    <mergeCell ref="B15:B19"/>
    <mergeCell ref="C13:C14"/>
    <mergeCell ref="C15:C17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88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63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64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65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66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43</v>
      </c>
      <c r="D18" s="14" t="s">
        <v>64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67</v>
      </c>
      <c r="D19" s="14" t="s">
        <v>64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68</v>
      </c>
      <c r="D20" s="14" t="s">
        <v>64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65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66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50</v>
      </c>
      <c r="C23" s="15" t="s">
        <v>69</v>
      </c>
      <c r="D23" s="14" t="s">
        <v>64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51</v>
      </c>
      <c r="D24" s="14" t="s">
        <v>64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70</v>
      </c>
      <c r="D25" s="14" t="s">
        <v>64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71</v>
      </c>
      <c r="D26" s="14" t="s">
        <v>64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55</v>
      </c>
      <c r="C27" s="6" t="s">
        <v>56</v>
      </c>
      <c r="D27" s="14" t="s">
        <v>64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61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信访工作经费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2023-04-27T02:24:00Z</dcterms:created>
  <dcterms:modified xsi:type="dcterms:W3CDTF">2024-06-12T10:55:23Z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