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04" tabRatio="924"/>
  </bookViews>
  <sheets>
    <sheet name="档案扫描加工整理经费" sheetId="8" r:id="rId1"/>
    <sheet name="模板" sheetId="1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<sst xmlns="http://schemas.openxmlformats.org/spreadsheetml/2006/main" count="139" uniqueCount="76">
  <si>
    <t>项目支出绩效自评表</t>
  </si>
  <si>
    <t>（ 2023年度）</t>
  </si>
  <si>
    <t>项目名称</t>
  </si>
  <si>
    <t>档案扫描加工整理经费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</si>
  <si>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</si>
  <si>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</si>
  <si>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</si>
  <si>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</si>
  <si>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</si>
  <si>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李明新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</si>
  <si>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</si>
  <si>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</si>
  <si>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</si>
  <si>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</si>
  <si>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</si>
  <si>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</si>
  <si>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</si>
  <si>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</si>
  <si>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</si>
  <si>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</si>
  <si>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</si>
  <si>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</si>
  <si>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</si>
  <si>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</si>
  <si>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</si>
  <si>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</si>
  <si>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1.将前一年度及本年度的档案进行数字化扫描加工整理，制作成电子文档在内网上利用。 2.财务文件的归档整理，以及凭证的装订整理工作。</t>
  </si>
  <si>
    <t>依据各部门需求，及时完成档案整理工作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</si>
  <si>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</si>
  <si>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</si>
  <si>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</si>
  <si>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</si>
  <si>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</si>
  <si>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</si>
  <si>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</si>
  <si>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</si>
  <si>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</si>
  <si>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档案数字化扫描加工和装订</t>
  </si>
  <si>
    <t>≤200000(张）</t>
  </si>
  <si>
    <t>达到数量指标</t>
  </si>
  <si>
    <t>质量指标</t>
  </si>
  <si>
    <t>向机关各部门提供档案服务情况</t>
  </si>
  <si>
    <t>专业有效</t>
  </si>
  <si>
    <t>质量较高</t>
  </si>
  <si>
    <t>时效指标</t>
  </si>
  <si>
    <t>充实机关局域网中档案管理系统的内容情况</t>
  </si>
  <si>
    <t>及时</t>
  </si>
  <si>
    <t>及时准确</t>
  </si>
  <si>
    <t>经济成本指标</t>
  </si>
  <si>
    <t>财务档案装订整理</t>
  </si>
  <si>
    <t>≤11.98万元</t>
  </si>
  <si>
    <t>成本控制在预算内</t>
  </si>
  <si>
    <t>因相关需要扫描加工整理需求量增加，对年初预算进行调整，整体控制在预算内</t>
  </si>
  <si>
    <t>效益指标</t>
  </si>
  <si>
    <t>社会效益指标</t>
  </si>
  <si>
    <t>查询效率</t>
  </si>
  <si>
    <t>得到提升</t>
  </si>
  <si>
    <t>提高工作效率</t>
  </si>
  <si>
    <t>可持续影响指标</t>
  </si>
  <si>
    <t>对以后年度查询影响</t>
  </si>
  <si>
    <t>便于查询</t>
  </si>
  <si>
    <t>达到目标</t>
  </si>
  <si>
    <t>满意度指标</t>
  </si>
  <si>
    <t>服务对象满意度指标</t>
  </si>
  <si>
    <t>机关各业务部门工作人员满意度</t>
  </si>
  <si>
    <t>相关人员满意度</t>
  </si>
  <si>
    <t>非常满意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</si>
  <si>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</si>
  <si>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</si>
  <si>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</si>
  <si>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</si>
  <si>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</si>
  <si>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</si>
  <si>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成本指标</t>
  </si>
  <si>
    <t>经济效益指标</t>
  </si>
  <si>
    <t>生态效益指标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</si>
</sst>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7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0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0" fontId="5" fillId="0" borderId="1" xfId="3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tabSelected="1" zoomScale="115" zoomScaleNormal="115" workbookViewId="0">
      <pane xSplit="2" ySplit="5" topLeftCell="C6" activePane="bottomRight" state="frozen"/>
      <selection/>
      <selection pane="topRight"/>
      <selection pane="bottomLeft"/>
      <selection pane="bottomRight" activeCell="H21" sqref="H21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2.8440366972477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8715596330275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4.06422018348624" style="1" customWidth="1"/>
    <col min="13" max="13" width="4.70642201834862" style="1" customWidth="1"/>
    <col min="14" max="14" width="7.32110091743119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55586040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11.98</v>
      </c>
      <c r="F7" s="6">
        <v>21.98</v>
      </c>
      <c r="G7" s="6"/>
      <c r="H7" s="6">
        <v>21.98</v>
      </c>
      <c r="I7" s="6"/>
      <c r="J7" s="6">
        <v>10</v>
      </c>
      <c r="K7" s="6"/>
      <c r="L7" s="18">
        <f>H7/F7</f>
        <v>1</v>
      </c>
      <c r="M7" s="18"/>
      <c r="N7" s="2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11.98</v>
      </c>
      <c r="F8" s="6">
        <v>21.98</v>
      </c>
      <c r="G8" s="6"/>
      <c r="H8" s="6">
        <v>21.98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81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14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5" customHeight="1" spans="1:14">
      <c r="A14" s="20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29" customHeight="1" spans="1:14">
      <c r="A15" s="20"/>
      <c r="B15" s="17" t="s">
        <v>35</v>
      </c>
      <c r="C15" s="6" t="s">
        <v>36</v>
      </c>
      <c r="D15" s="21" t="s">
        <v>37</v>
      </c>
      <c r="E15" s="21"/>
      <c r="F15" s="21"/>
      <c r="G15" s="22" t="s">
        <v>38</v>
      </c>
      <c r="H15" s="6" t="s">
        <v>39</v>
      </c>
      <c r="I15" s="6">
        <v>10</v>
      </c>
      <c r="J15" s="6"/>
      <c r="K15" s="6">
        <v>10</v>
      </c>
      <c r="L15" s="6"/>
      <c r="M15" s="6"/>
      <c r="N15" s="6"/>
    </row>
    <row r="16" ht="40" customHeight="1" spans="1:14">
      <c r="A16" s="20"/>
      <c r="B16" s="23"/>
      <c r="C16" s="6" t="s">
        <v>40</v>
      </c>
      <c r="D16" s="21" t="s">
        <v>41</v>
      </c>
      <c r="E16" s="21"/>
      <c r="F16" s="21"/>
      <c r="G16" s="22" t="s">
        <v>42</v>
      </c>
      <c r="H16" s="6" t="s">
        <v>43</v>
      </c>
      <c r="I16" s="6">
        <v>15</v>
      </c>
      <c r="J16" s="6"/>
      <c r="K16" s="6">
        <v>15</v>
      </c>
      <c r="L16" s="6"/>
      <c r="M16" s="6"/>
      <c r="N16" s="6"/>
    </row>
    <row r="17" ht="38" customHeight="1" spans="1:14">
      <c r="A17" s="20"/>
      <c r="B17" s="23"/>
      <c r="C17" s="6" t="s">
        <v>44</v>
      </c>
      <c r="D17" s="16" t="s">
        <v>45</v>
      </c>
      <c r="E17" s="16"/>
      <c r="F17" s="16"/>
      <c r="G17" s="6" t="s">
        <v>46</v>
      </c>
      <c r="H17" s="6" t="s">
        <v>47</v>
      </c>
      <c r="I17" s="6">
        <v>15</v>
      </c>
      <c r="J17" s="6"/>
      <c r="K17" s="6">
        <v>15</v>
      </c>
      <c r="L17" s="6"/>
      <c r="M17" s="6"/>
      <c r="N17" s="6"/>
    </row>
    <row r="18" ht="38" customHeight="1" spans="1:14">
      <c r="A18" s="20"/>
      <c r="B18" s="24"/>
      <c r="C18" s="6" t="s">
        <v>48</v>
      </c>
      <c r="D18" s="16" t="s">
        <v>49</v>
      </c>
      <c r="E18" s="16"/>
      <c r="F18" s="16"/>
      <c r="G18" s="6" t="s">
        <v>50</v>
      </c>
      <c r="H18" s="6" t="s">
        <v>51</v>
      </c>
      <c r="I18" s="6">
        <v>10</v>
      </c>
      <c r="J18" s="6"/>
      <c r="K18" s="6">
        <v>8</v>
      </c>
      <c r="L18" s="6"/>
      <c r="M18" s="6" t="s">
        <v>52</v>
      </c>
      <c r="N18" s="6"/>
    </row>
    <row r="19" ht="20" customHeight="1" spans="1:14">
      <c r="A19" s="20"/>
      <c r="B19" s="6" t="s">
        <v>53</v>
      </c>
      <c r="C19" s="25" t="s">
        <v>54</v>
      </c>
      <c r="D19" s="16" t="s">
        <v>55</v>
      </c>
      <c r="E19" s="16"/>
      <c r="F19" s="16"/>
      <c r="G19" s="21" t="s">
        <v>56</v>
      </c>
      <c r="H19" s="6" t="s">
        <v>57</v>
      </c>
      <c r="I19" s="6">
        <v>15</v>
      </c>
      <c r="J19" s="6"/>
      <c r="K19" s="6">
        <v>15</v>
      </c>
      <c r="L19" s="6"/>
      <c r="M19" s="6"/>
      <c r="N19" s="6"/>
    </row>
    <row r="20" ht="65" customHeight="1" spans="1:14">
      <c r="A20" s="20"/>
      <c r="B20" s="6"/>
      <c r="C20" s="6" t="s">
        <v>58</v>
      </c>
      <c r="D20" s="16" t="s">
        <v>59</v>
      </c>
      <c r="E20" s="16"/>
      <c r="F20" s="16"/>
      <c r="G20" s="21" t="s">
        <v>60</v>
      </c>
      <c r="H20" s="6" t="s">
        <v>61</v>
      </c>
      <c r="I20" s="6">
        <v>15</v>
      </c>
      <c r="J20" s="6"/>
      <c r="K20" s="6">
        <v>15</v>
      </c>
      <c r="L20" s="6"/>
      <c r="M20" s="6"/>
      <c r="N20" s="6"/>
    </row>
    <row r="21" ht="36" customHeight="1" spans="1:14">
      <c r="A21" s="20"/>
      <c r="B21" s="6" t="s">
        <v>62</v>
      </c>
      <c r="C21" s="6" t="s">
        <v>63</v>
      </c>
      <c r="D21" s="16" t="s">
        <v>64</v>
      </c>
      <c r="E21" s="16"/>
      <c r="F21" s="16"/>
      <c r="G21" s="6" t="s">
        <v>65</v>
      </c>
      <c r="H21" s="6" t="s">
        <v>66</v>
      </c>
      <c r="I21" s="6">
        <v>10</v>
      </c>
      <c r="J21" s="6"/>
      <c r="K21" s="6">
        <v>10</v>
      </c>
      <c r="L21" s="6"/>
      <c r="M21" s="6"/>
      <c r="N21" s="6"/>
    </row>
    <row r="22" ht="18.5" customHeight="1" spans="1:14">
      <c r="A22" s="16" t="s">
        <v>67</v>
      </c>
      <c r="B22" s="16"/>
      <c r="C22" s="16"/>
      <c r="D22" s="16"/>
      <c r="E22" s="16"/>
      <c r="F22" s="16"/>
      <c r="G22" s="16"/>
      <c r="H22" s="16"/>
      <c r="I22" s="16">
        <f>SUM(I15:J21)+J7</f>
        <v>100</v>
      </c>
      <c r="J22" s="16"/>
      <c r="K22" s="27">
        <f>SUM(K15:L21)+N7</f>
        <v>98</v>
      </c>
      <c r="L22" s="27"/>
      <c r="M22" s="6"/>
      <c r="N22" s="6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8"/>
    <mergeCell ref="B19:B20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8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2.9"/>
  <cols>
    <col min="1" max="1" width="6.81651376146789" style="1" customWidth="1"/>
    <col min="2" max="2" width="9.3394495412844" style="1" customWidth="1"/>
    <col min="3" max="3" width="19.3761467889908" style="1" customWidth="1"/>
    <col min="4" max="4" width="4.78899082568807" style="1" customWidth="1"/>
    <col min="5" max="5" width="12.1743119266055" style="1" customWidth="1"/>
    <col min="6" max="6" width="2.45871559633028" style="1" customWidth="1"/>
    <col min="7" max="7" width="21.2477064220184" style="1" customWidth="1"/>
    <col min="8" max="8" width="9.3394495412844" style="1" customWidth="1"/>
    <col min="9" max="9" width="2.80733944954128" style="1" customWidth="1"/>
    <col min="10" max="10" width="3.5045871559633" style="1" customWidth="1"/>
    <col min="11" max="11" width="3.14678899082569" style="1" customWidth="1"/>
    <col min="12" max="12" width="4.06422018348624" style="1" customWidth="1"/>
    <col min="13" max="13" width="4.70642201834862" style="1" customWidth="1"/>
    <col min="14" max="14" width="18.12844036697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68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4" t="s">
        <v>32</v>
      </c>
      <c r="H13" s="14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5"/>
      <c r="H14" s="15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6" t="s">
        <v>70</v>
      </c>
      <c r="E15" s="16"/>
      <c r="F15" s="16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6" t="s">
        <v>71</v>
      </c>
      <c r="E16" s="16"/>
      <c r="F16" s="16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6" t="s">
        <v>72</v>
      </c>
      <c r="E17" s="16"/>
      <c r="F17" s="16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40</v>
      </c>
      <c r="D18" s="16" t="s">
        <v>70</v>
      </c>
      <c r="E18" s="16"/>
      <c r="F18" s="16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44</v>
      </c>
      <c r="D19" s="16" t="s">
        <v>70</v>
      </c>
      <c r="E19" s="16"/>
      <c r="F19" s="16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73</v>
      </c>
      <c r="D20" s="16" t="s">
        <v>70</v>
      </c>
      <c r="E20" s="16"/>
      <c r="F20" s="16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6" t="s">
        <v>71</v>
      </c>
      <c r="E21" s="16"/>
      <c r="F21" s="16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6" t="s">
        <v>72</v>
      </c>
      <c r="E22" s="16"/>
      <c r="F22" s="16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7" t="s">
        <v>74</v>
      </c>
      <c r="D23" s="16" t="s">
        <v>70</v>
      </c>
      <c r="E23" s="16"/>
      <c r="F23" s="16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7" t="s">
        <v>54</v>
      </c>
      <c r="D24" s="16" t="s">
        <v>70</v>
      </c>
      <c r="E24" s="16"/>
      <c r="F24" s="16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7" t="s">
        <v>75</v>
      </c>
      <c r="D25" s="16" t="s">
        <v>70</v>
      </c>
      <c r="E25" s="16"/>
      <c r="F25" s="16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58</v>
      </c>
      <c r="D26" s="16" t="s">
        <v>70</v>
      </c>
      <c r="E26" s="16"/>
      <c r="F26" s="16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62</v>
      </c>
      <c r="C27" s="6" t="s">
        <v>63</v>
      </c>
      <c r="D27" s="16" t="s">
        <v>70</v>
      </c>
      <c r="E27" s="16"/>
      <c r="F27" s="16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6" t="s">
        <v>67</v>
      </c>
      <c r="B28" s="16"/>
      <c r="C28" s="16"/>
      <c r="D28" s="16"/>
      <c r="E28" s="16"/>
      <c r="F28" s="16"/>
      <c r="G28" s="16"/>
      <c r="H28" s="16"/>
      <c r="I28" s="16">
        <f>SUM(I15:J27)+J7</f>
        <v>10</v>
      </c>
      <c r="J28" s="16"/>
      <c r="K28" s="16" t="e">
        <f>SUM(K15:L27)+N7</f>
        <v>#DIV/0!</v>
      </c>
      <c r="L28" s="16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档案扫描加工整理经费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丁。</cp:lastModifiedBy>
  <dcterms:created xsi:type="dcterms:W3CDTF">2023-04-25T18:24:00Z</dcterms:created>
  <dcterms:modified xsi:type="dcterms:W3CDTF">2024-06-11T02:25:08Z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2052-12.1.0.16929</vt:lpwstr>
  </property>
  <property fmtid="{D5CDD505-2E9C-101B-9397-08002B2CF9AE}" pid="4" name="KSOReadingLayout">
    <vt:bool>false</vt:bool>
  </property>
</Properties>
</file>