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315" tabRatio="924"/>
  </bookViews>
  <sheets>
    <sheet name="17.《北京人大》制作费" sheetId="46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<sst xmlns="http://schemas.openxmlformats.org/spreadsheetml/2006/main" count="150" uniqueCount="77">
  <si>
    <t>项目支出绩效自评表</t>
  </si>
  <si>
    <t>（ 2022年度）</t>
  </si>
  <si>
    <t>项目名称</t>
  </si>
  <si>
    <t>《北京人大》制作费</t>
  </si>
  <si>
    <t>主管部门</t>
  </si>
  <si>
    <t>北京市人民代表大会常务委员会办公厅</t>
  </si>
  <si>
    <t>实施单位</t>
  </si>
  <si>
    <t>《北京人大》编辑部</t>
  </si>
  <si>
    <t>项目负责人</t>
  </si>
  <si>
    <t>穆晓玲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</si>
  <si>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</si>
  <si>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</si>
  <si>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</si>
  <si>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</si>
  <si>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</si>
  <si>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</si>
  <si>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</si>
  <si>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</si>
  <si>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</si>
  <si>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</si>
  <si>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</si>
  <si>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</si>
  <si>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</si>
  <si>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</si>
  <si>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</si>
  <si>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</si>
  <si>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《北京人大》全年12期的正常出刊工作，更好地宣传人民代表大会制度，按照市人大常委会的工作部署，进一步提高刊物的质量，使之更加贴近人大工作、贴近代表、贴近基层、提高思想性、理论性、指导性、服务性和可读性。同时，杂志秉承刊物的定位和宗旨，为读者提供更为丰富的信息资料，更加赏心悦目的阅读体验。</t>
  </si>
  <si>
    <t>《北京人大》全年12期正常出刊。刊物编辑出版全年围绕市人大常委会工作重点进行，注重提高刊物质量，使之更加贴近人大工作、贴近代表、贴近基层，提高政治性、理论性、指导性、服务性和可读性；秉承刊物的定位和宗旨，为读者提供了丰富的信息资料，更加赏心悦目的阅读体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</si>
  <si>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</si>
  <si>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</si>
  <si>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</si>
  <si>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</si>
  <si>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</si>
  <si>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</si>
  <si>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</si>
  <si>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</si>
  <si>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</si>
  <si>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全年期刊数量</t>
  </si>
  <si>
    <t>12（期/年）</t>
  </si>
  <si>
    <t>质量指标</t>
  </si>
  <si>
    <t>提供更为丰富的信息资料</t>
  </si>
  <si>
    <t>信息资料提供丰富度较高</t>
  </si>
  <si>
    <t>信息资料提供很丰富</t>
  </si>
  <si>
    <t>时效指标</t>
  </si>
  <si>
    <t>按月发行刊物，按月支付</t>
  </si>
  <si>
    <t>及时发行刊物</t>
  </si>
  <si>
    <t>成本指标</t>
  </si>
  <si>
    <t>《北京人大》劳务培训费</t>
  </si>
  <si>
    <t>26（万元）</t>
  </si>
  <si>
    <t>《北京人大》稿费</t>
  </si>
  <si>
    <t>6.6（万元）</t>
  </si>
  <si>
    <t>4.05（万元）</t>
  </si>
  <si>
    <t>部分稿费未及时发放，拟一次性发放</t>
  </si>
  <si>
    <t>《北京人大》邮寄费</t>
  </si>
  <si>
    <t>27.9（万元）</t>
  </si>
  <si>
    <t>《北京人大》印刷费</t>
  </si>
  <si>
    <t>59.52（万元）</t>
  </si>
  <si>
    <t>效益指标</t>
  </si>
  <si>
    <t>经济效益指标</t>
  </si>
  <si>
    <t>不涉及</t>
  </si>
  <si>
    <t>社会效益指标</t>
  </si>
  <si>
    <t>社会反响</t>
  </si>
  <si>
    <t>发行刊物社会反响较好</t>
  </si>
  <si>
    <t>社会反响很好</t>
  </si>
  <si>
    <t>生态效益指标</t>
  </si>
  <si>
    <t>可持续影响指标</t>
  </si>
  <si>
    <t>提高思想性、理论性</t>
  </si>
  <si>
    <t>达到预期目标</t>
  </si>
  <si>
    <t>刊物政治性、思想性、理论性进一步提高</t>
  </si>
  <si>
    <t>满意度指标</t>
  </si>
  <si>
    <t>服务对象满意度指标</t>
  </si>
  <si>
    <t>总分</t>
  </si>
  <si>
    <t>北京市人民代表大会常务委员会办公厅(财务处)</t>
  </si>
  <si>
    <t>北京市人民代表大会常务委员会本级行政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</si>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</sst>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#,##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0" borderId="1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1" fillId="25" borderId="18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3" fillId="29" borderId="18" applyNumberFormat="false" applyAlignment="false" applyProtection="false">
      <alignment vertical="center"/>
    </xf>
    <xf numFmtId="0" fontId="24" fillId="25" borderId="20" applyNumberFormat="false" applyAlignment="false" applyProtection="false">
      <alignment vertical="center"/>
    </xf>
    <xf numFmtId="0" fontId="25" fillId="30" borderId="21" applyNumberFormat="false" applyAlignment="false" applyProtection="false">
      <alignment vertical="center"/>
    </xf>
    <xf numFmtId="0" fontId="13" fillId="0" borderId="15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0" borderId="14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5" fillId="0" borderId="10" xfId="0" applyFont="true" applyBorder="true" applyAlignment="true">
      <alignment horizontal="center" vertical="center" wrapText="true"/>
    </xf>
    <xf numFmtId="0" fontId="5" fillId="0" borderId="9" xfId="0" applyFont="true" applyBorder="true" applyAlignment="true">
      <alignment horizontal="center" vertical="center" wrapText="true"/>
    </xf>
    <xf numFmtId="0" fontId="6" fillId="0" borderId="11" xfId="0" applyFont="true" applyBorder="true" applyAlignment="true">
      <alignment horizontal="center" vertical="center" wrapText="true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2" xfId="0" applyFont="true" applyBorder="true" applyAlignment="true">
      <alignment horizontal="center" vertical="center" wrapText="true"/>
    </xf>
    <xf numFmtId="0" fontId="6" fillId="0" borderId="13" xfId="0" applyFont="true" applyBorder="true" applyAlignment="true">
      <alignment horizontal="center" vertical="center" wrapText="true"/>
    </xf>
    <xf numFmtId="0" fontId="5" fillId="0" borderId="11" xfId="0" applyFont="true" applyFill="true" applyBorder="true" applyAlignment="true">
      <alignment horizontal="center" vertical="center" wrapText="true"/>
    </xf>
    <xf numFmtId="0" fontId="5" fillId="0" borderId="13" xfId="0" applyFont="true" applyFill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7"/>
  <sheetViews>
    <sheetView tabSelected="1" view="pageBreakPreview" zoomScaleNormal="100" zoomScaleSheetLayoutView="100" workbookViewId="0">
      <selection activeCell="L7" sqref="L7:M7"/>
    </sheetView>
  </sheetViews>
  <sheetFormatPr defaultColWidth="8.88333333333333" defaultRowHeight="13.5"/>
  <cols>
    <col min="3" max="3" width="11.0583333333333" customWidth="true"/>
    <col min="7" max="7" width="21.6666666666667" customWidth="true"/>
    <col min="8" max="8" width="12.975" customWidth="true"/>
    <col min="14" max="14" width="12.0083333333333" customWidth="true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" customHeight="true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true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4" customHeight="true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55588157</v>
      </c>
      <c r="K5" s="6"/>
      <c r="L5" s="6"/>
      <c r="M5" s="6"/>
      <c r="N5" s="6"/>
    </row>
    <row r="6" ht="24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24" customHeight="true" spans="1:14">
      <c r="A7" s="9"/>
      <c r="B7" s="10"/>
      <c r="C7" s="6" t="s">
        <v>18</v>
      </c>
      <c r="D7" s="6"/>
      <c r="E7" s="6">
        <v>123.02</v>
      </c>
      <c r="F7" s="6">
        <v>120.02</v>
      </c>
      <c r="G7" s="6"/>
      <c r="H7" s="6">
        <v>117.469842</v>
      </c>
      <c r="I7" s="6"/>
      <c r="J7" s="6">
        <v>10</v>
      </c>
      <c r="K7" s="6"/>
      <c r="L7" s="18">
        <f>H7/F7</f>
        <v>0.978752224629229</v>
      </c>
      <c r="M7" s="18"/>
      <c r="N7" s="30">
        <f>J7*L7</f>
        <v>9.78752224629229</v>
      </c>
    </row>
    <row r="8" ht="24" customHeight="true" spans="1:14">
      <c r="A8" s="9"/>
      <c r="B8" s="10"/>
      <c r="C8" s="6" t="s">
        <v>19</v>
      </c>
      <c r="D8" s="6"/>
      <c r="E8" s="6">
        <v>123.02</v>
      </c>
      <c r="F8" s="6">
        <v>120.02</v>
      </c>
      <c r="G8" s="6"/>
      <c r="H8" s="6">
        <v>117.469842</v>
      </c>
      <c r="I8" s="6"/>
      <c r="J8" s="6" t="s">
        <v>20</v>
      </c>
      <c r="K8" s="6"/>
      <c r="L8" s="6"/>
      <c r="M8" s="6"/>
      <c r="N8" s="6" t="s">
        <v>20</v>
      </c>
    </row>
    <row r="9" ht="24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24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24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00.95" customHeight="true" spans="1:14">
      <c r="A12" s="5"/>
      <c r="B12" s="19" t="s">
        <v>26</v>
      </c>
      <c r="C12" s="19"/>
      <c r="D12" s="19"/>
      <c r="E12" s="19"/>
      <c r="F12" s="19"/>
      <c r="G12" s="19"/>
      <c r="H12" s="19" t="s">
        <v>27</v>
      </c>
      <c r="I12" s="19"/>
      <c r="J12" s="19"/>
      <c r="K12" s="19"/>
      <c r="L12" s="19"/>
      <c r="M12" s="19"/>
      <c r="N12" s="19"/>
    </row>
    <row r="13" ht="54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54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54" customHeight="true" spans="1:14">
      <c r="A15" s="5"/>
      <c r="B15" s="15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 t="s">
        <v>38</v>
      </c>
      <c r="I15" s="6">
        <v>10</v>
      </c>
      <c r="J15" s="6"/>
      <c r="K15" s="6">
        <v>10</v>
      </c>
      <c r="L15" s="6"/>
      <c r="M15" s="6"/>
      <c r="N15" s="6"/>
    </row>
    <row r="16" ht="54" customHeight="true" spans="1:14">
      <c r="A16" s="5"/>
      <c r="B16" s="20"/>
      <c r="C16" s="6" t="s">
        <v>39</v>
      </c>
      <c r="D16" s="14" t="s">
        <v>40</v>
      </c>
      <c r="E16" s="14"/>
      <c r="F16" s="14"/>
      <c r="G16" s="6" t="s">
        <v>41</v>
      </c>
      <c r="H16" s="6" t="s">
        <v>42</v>
      </c>
      <c r="I16" s="6">
        <v>10</v>
      </c>
      <c r="J16" s="6"/>
      <c r="K16" s="6">
        <v>10</v>
      </c>
      <c r="L16" s="6"/>
      <c r="M16" s="6"/>
      <c r="N16" s="6"/>
    </row>
    <row r="17" ht="54" customHeight="true" spans="1:14">
      <c r="A17" s="5"/>
      <c r="B17" s="20"/>
      <c r="C17" s="6" t="s">
        <v>43</v>
      </c>
      <c r="D17" s="14" t="s">
        <v>44</v>
      </c>
      <c r="E17" s="14"/>
      <c r="F17" s="14"/>
      <c r="G17" s="6" t="s">
        <v>45</v>
      </c>
      <c r="H17" s="6" t="s">
        <v>45</v>
      </c>
      <c r="I17" s="6">
        <v>10</v>
      </c>
      <c r="J17" s="6"/>
      <c r="K17" s="6">
        <v>10</v>
      </c>
      <c r="L17" s="6"/>
      <c r="M17" s="6"/>
      <c r="N17" s="6"/>
    </row>
    <row r="18" ht="54" customHeight="true" spans="1:14">
      <c r="A18" s="5"/>
      <c r="B18" s="20"/>
      <c r="C18" s="15" t="s">
        <v>46</v>
      </c>
      <c r="D18" s="14" t="s">
        <v>47</v>
      </c>
      <c r="E18" s="14"/>
      <c r="F18" s="14"/>
      <c r="G18" s="23" t="s">
        <v>48</v>
      </c>
      <c r="H18" s="23" t="s">
        <v>48</v>
      </c>
      <c r="I18" s="24">
        <v>5</v>
      </c>
      <c r="J18" s="24"/>
      <c r="K18" s="24">
        <v>5</v>
      </c>
      <c r="L18" s="24"/>
      <c r="M18" s="24"/>
      <c r="N18" s="24"/>
    </row>
    <row r="19" ht="54" customHeight="true" spans="1:14">
      <c r="A19" s="5"/>
      <c r="B19" s="20"/>
      <c r="C19" s="20"/>
      <c r="D19" s="14" t="s">
        <v>49</v>
      </c>
      <c r="E19" s="14"/>
      <c r="F19" s="14"/>
      <c r="G19" s="23" t="s">
        <v>50</v>
      </c>
      <c r="H19" s="24" t="s">
        <v>51</v>
      </c>
      <c r="I19" s="24">
        <v>5</v>
      </c>
      <c r="J19" s="24"/>
      <c r="K19" s="24">
        <v>3</v>
      </c>
      <c r="L19" s="24"/>
      <c r="M19" s="24" t="s">
        <v>52</v>
      </c>
      <c r="N19" s="24"/>
    </row>
    <row r="20" ht="54" customHeight="true" spans="1:14">
      <c r="A20" s="5"/>
      <c r="B20" s="20"/>
      <c r="C20" s="20"/>
      <c r="D20" s="14" t="s">
        <v>53</v>
      </c>
      <c r="E20" s="14"/>
      <c r="F20" s="14"/>
      <c r="G20" s="23" t="s">
        <v>54</v>
      </c>
      <c r="H20" s="23" t="s">
        <v>54</v>
      </c>
      <c r="I20" s="24">
        <v>5</v>
      </c>
      <c r="J20" s="24"/>
      <c r="K20" s="24">
        <v>5</v>
      </c>
      <c r="L20" s="24"/>
      <c r="M20" s="24"/>
      <c r="N20" s="24"/>
    </row>
    <row r="21" ht="54" customHeight="true" spans="1:14">
      <c r="A21" s="5"/>
      <c r="B21" s="21"/>
      <c r="C21" s="20"/>
      <c r="D21" s="22" t="s">
        <v>55</v>
      </c>
      <c r="E21" s="25"/>
      <c r="F21" s="26"/>
      <c r="G21" s="23" t="s">
        <v>56</v>
      </c>
      <c r="H21" s="23" t="s">
        <v>56</v>
      </c>
      <c r="I21" s="27">
        <v>5</v>
      </c>
      <c r="J21" s="28"/>
      <c r="K21" s="27">
        <v>5</v>
      </c>
      <c r="L21" s="28"/>
      <c r="M21" s="27"/>
      <c r="N21" s="28"/>
    </row>
    <row r="22" ht="54" customHeight="true" spans="1:14">
      <c r="A22" s="5"/>
      <c r="B22" s="6" t="s">
        <v>57</v>
      </c>
      <c r="C22" s="15" t="s">
        <v>58</v>
      </c>
      <c r="D22" s="14" t="s">
        <v>59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54" customHeight="true" spans="1:14">
      <c r="A23" s="5"/>
      <c r="B23" s="6"/>
      <c r="C23" s="15" t="s">
        <v>60</v>
      </c>
      <c r="D23" s="14" t="s">
        <v>61</v>
      </c>
      <c r="E23" s="14"/>
      <c r="F23" s="14"/>
      <c r="G23" s="6" t="s">
        <v>62</v>
      </c>
      <c r="H23" s="6" t="s">
        <v>63</v>
      </c>
      <c r="I23" s="6">
        <v>20</v>
      </c>
      <c r="J23" s="6"/>
      <c r="K23" s="6">
        <v>20</v>
      </c>
      <c r="L23" s="6"/>
      <c r="M23" s="6"/>
      <c r="N23" s="6"/>
    </row>
    <row r="24" ht="54" customHeight="true" spans="1:14">
      <c r="A24" s="5"/>
      <c r="B24" s="6"/>
      <c r="C24" s="15" t="s">
        <v>64</v>
      </c>
      <c r="D24" s="14" t="s">
        <v>59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54" customHeight="true" spans="1:14">
      <c r="A25" s="5"/>
      <c r="B25" s="6"/>
      <c r="C25" s="6" t="s">
        <v>65</v>
      </c>
      <c r="D25" s="14" t="s">
        <v>66</v>
      </c>
      <c r="E25" s="14"/>
      <c r="F25" s="14"/>
      <c r="G25" s="6" t="s">
        <v>67</v>
      </c>
      <c r="H25" s="6" t="s">
        <v>68</v>
      </c>
      <c r="I25" s="6">
        <v>20</v>
      </c>
      <c r="J25" s="6"/>
      <c r="K25" s="6">
        <v>20</v>
      </c>
      <c r="L25" s="6"/>
      <c r="M25" s="6"/>
      <c r="N25" s="6"/>
    </row>
    <row r="26" ht="54" customHeight="true" spans="1:14">
      <c r="A26" s="5"/>
      <c r="B26" s="6" t="s">
        <v>69</v>
      </c>
      <c r="C26" s="6" t="s">
        <v>70</v>
      </c>
      <c r="D26" s="14" t="s">
        <v>59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54" customHeight="true" spans="1:14">
      <c r="A27" s="14" t="s">
        <v>71</v>
      </c>
      <c r="B27" s="14"/>
      <c r="C27" s="14"/>
      <c r="D27" s="14"/>
      <c r="E27" s="14"/>
      <c r="F27" s="14"/>
      <c r="G27" s="14"/>
      <c r="H27" s="14"/>
      <c r="I27" s="14">
        <f>SUM(I15:J26)+J7</f>
        <v>100</v>
      </c>
      <c r="J27" s="14"/>
      <c r="K27" s="29">
        <f>SUM(K15:L26)+N7</f>
        <v>97.7875222462923</v>
      </c>
      <c r="L27" s="29"/>
      <c r="M27" s="6"/>
      <c r="N27" s="6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8:C21"/>
    <mergeCell ref="G13:G14"/>
    <mergeCell ref="H13:H14"/>
    <mergeCell ref="D13:F14"/>
    <mergeCell ref="I13:J14"/>
    <mergeCell ref="K13:L14"/>
    <mergeCell ref="M13:N14"/>
    <mergeCell ref="A6:B10"/>
  </mergeCells>
  <pageMargins left="0.75" right="0.75" top="1" bottom="1" header="0.5" footer="0.5"/>
  <pageSetup paperSize="9" scale="5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775" style="1" customWidth="true"/>
    <col min="2" max="2" width="9.33333333333333" style="1" customWidth="true"/>
    <col min="3" max="3" width="19.3333333333333" style="1" customWidth="true"/>
    <col min="4" max="4" width="4.775" style="1" customWidth="true"/>
    <col min="5" max="5" width="12.225" style="1" customWidth="true"/>
    <col min="6" max="6" width="2.44166666666667" style="1" customWidth="true"/>
    <col min="7" max="7" width="21.225" style="1" customWidth="true"/>
    <col min="8" max="8" width="9.33333333333333" style="1" customWidth="true"/>
    <col min="9" max="9" width="2.775" style="1" customWidth="true"/>
    <col min="10" max="10" width="3.44166666666667" style="1" customWidth="true"/>
    <col min="11" max="11" width="3.10833333333333" style="1" customWidth="true"/>
    <col min="12" max="12" width="4.10833333333333" style="1" customWidth="true"/>
    <col min="13" max="13" width="4.66666666666667" style="1" customWidth="true"/>
    <col min="14" max="14" width="18.1083333333333" style="1" customWidth="true"/>
    <col min="15" max="16384" width="9" style="1"/>
  </cols>
  <sheetData>
    <row r="1" ht="24.4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4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45" customHeight="true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.05" customHeight="true" spans="1:14">
      <c r="A4" s="5" t="s">
        <v>4</v>
      </c>
      <c r="B4" s="5"/>
      <c r="C4" s="5" t="s">
        <v>72</v>
      </c>
      <c r="D4" s="5"/>
      <c r="E4" s="5"/>
      <c r="F4" s="5"/>
      <c r="G4" s="5"/>
      <c r="H4" s="5" t="s">
        <v>6</v>
      </c>
      <c r="I4" s="5"/>
      <c r="J4" s="5" t="s">
        <v>73</v>
      </c>
      <c r="K4" s="5"/>
      <c r="L4" s="5"/>
      <c r="M4" s="5"/>
      <c r="N4" s="5"/>
    </row>
    <row r="5" ht="18.45" customHeight="true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4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45" customHeight="true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45" customHeight="true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4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4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4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45" customHeight="true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4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4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45" customHeight="true" spans="1:14">
      <c r="A15" s="5"/>
      <c r="B15" s="6" t="s">
        <v>35</v>
      </c>
      <c r="C15" s="6" t="s">
        <v>36</v>
      </c>
      <c r="D15" s="14" t="s">
        <v>74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45" customHeight="true" spans="1:14">
      <c r="A16" s="5"/>
      <c r="B16" s="6"/>
      <c r="C16" s="6"/>
      <c r="D16" s="14" t="s">
        <v>75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45" customHeight="true" spans="1:14">
      <c r="A17" s="5"/>
      <c r="B17" s="6"/>
      <c r="C17" s="6"/>
      <c r="D17" s="14" t="s">
        <v>76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45" customHeight="true" spans="1:14">
      <c r="A18" s="5"/>
      <c r="B18" s="6"/>
      <c r="C18" s="6" t="s">
        <v>39</v>
      </c>
      <c r="D18" s="14" t="s">
        <v>74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45" customHeight="true" spans="1:14">
      <c r="A19" s="5"/>
      <c r="B19" s="6"/>
      <c r="C19" s="6" t="s">
        <v>43</v>
      </c>
      <c r="D19" s="14" t="s">
        <v>74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45" customHeight="true" spans="1:14">
      <c r="A20" s="5"/>
      <c r="B20" s="6"/>
      <c r="C20" s="6" t="s">
        <v>46</v>
      </c>
      <c r="D20" s="14" t="s">
        <v>74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45" customHeight="true" spans="1:14">
      <c r="A21" s="5"/>
      <c r="B21" s="6"/>
      <c r="C21" s="6"/>
      <c r="D21" s="14" t="s">
        <v>75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45" customHeight="true" spans="1:14">
      <c r="A22" s="5"/>
      <c r="B22" s="6"/>
      <c r="C22" s="6"/>
      <c r="D22" s="14" t="s">
        <v>76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45" customHeight="true" spans="1:14">
      <c r="A23" s="5"/>
      <c r="B23" s="6" t="s">
        <v>57</v>
      </c>
      <c r="C23" s="15" t="s">
        <v>58</v>
      </c>
      <c r="D23" s="14" t="s">
        <v>74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45" customHeight="true" spans="1:14">
      <c r="A24" s="5"/>
      <c r="B24" s="6"/>
      <c r="C24" s="15" t="s">
        <v>60</v>
      </c>
      <c r="D24" s="14" t="s">
        <v>74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45" customHeight="true" spans="1:14">
      <c r="A25" s="5"/>
      <c r="B25" s="6"/>
      <c r="C25" s="15" t="s">
        <v>64</v>
      </c>
      <c r="D25" s="14" t="s">
        <v>74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45" customHeight="true" spans="1:14">
      <c r="A26" s="5"/>
      <c r="B26" s="6"/>
      <c r="C26" s="6" t="s">
        <v>65</v>
      </c>
      <c r="D26" s="14" t="s">
        <v>74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.05" customHeight="true" spans="1:14">
      <c r="A27" s="5"/>
      <c r="B27" s="6" t="s">
        <v>69</v>
      </c>
      <c r="C27" s="6" t="s">
        <v>70</v>
      </c>
      <c r="D27" s="14" t="s">
        <v>74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45" customHeight="true" spans="1:14">
      <c r="A28" s="14" t="s">
        <v>71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17.《北京人大》制作费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2023-04-27T10:24:00Z</dcterms:created>
  <dcterms:modified xsi:type="dcterms:W3CDTF">2023-06-12T23:44:27Z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