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924"/>
  </bookViews>
  <sheets>
    <sheet name="37.计划和预决算初审经费" sheetId="26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<sst xmlns="http://schemas.openxmlformats.org/spreadsheetml/2006/main" count="147" uniqueCount="72">
  <si>
    <t>项目支出绩效自评表</t>
  </si>
  <si>
    <t>（ 2022年度）</t>
  </si>
  <si>
    <t>项目名称</t>
  </si>
  <si>
    <t>计划和预决算初审经费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</si>
  <si>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</si>
  <si>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</si>
  <si>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</si>
  <si>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</si>
  <si>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</si>
  <si>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盛华东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</si>
  <si>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</si>
  <si>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</si>
  <si>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</si>
  <si>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</si>
  <si>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</si>
  <si>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</si>
  <si>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</si>
  <si>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</si>
  <si>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</si>
  <si>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</si>
  <si>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</si>
  <si>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</si>
  <si>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</si>
  <si>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</si>
  <si>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</si>
  <si>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</si>
  <si>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按照组织法、监督法、预算法、北京市预算审查监督条例等法律法规规定，对计划预算草案进行初步审查。根据年初人代会批准的计划和预算，对执行情况进行监督检查。</t>
  </si>
  <si>
    <t>依法按照组织法、监督法、北京市计划审查监督条例和预算审查监督条例等法律规定，对计划预算草案进行初步审查。根据年初人代会批准的计划和预算，对执行情况进行监督检查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</si>
  <si>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</si>
  <si>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</si>
  <si>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</si>
  <si>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</si>
  <si>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</si>
  <si>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</si>
  <si>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</si>
  <si>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</si>
  <si>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</si>
  <si>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会议完成率</t>
  </si>
  <si>
    <t>形成会议报告数量</t>
  </si>
  <si>
    <t>5份</t>
  </si>
  <si>
    <t>质量指标</t>
  </si>
  <si>
    <t>会议质量情况</t>
  </si>
  <si>
    <t>会议质量较高</t>
  </si>
  <si>
    <t>完成</t>
  </si>
  <si>
    <t>时效指标</t>
  </si>
  <si>
    <t>会议进程时间</t>
  </si>
  <si>
    <t>及时完成</t>
  </si>
  <si>
    <t>成本指标</t>
  </si>
  <si>
    <t>会议费执行与预算的一致性</t>
  </si>
  <si>
    <t>执行与预算的一致性评价</t>
  </si>
  <si>
    <t>因疫情原因，未支出会议费，以“视频+现场”会议形式在机关召开，节省会议费支出成本</t>
  </si>
  <si>
    <t>专题评估执行与预算的一致性</t>
  </si>
  <si>
    <t>效益指标</t>
  </si>
  <si>
    <t>经济效益指标</t>
  </si>
  <si>
    <t>不适用</t>
  </si>
  <si>
    <t>社会效益指标</t>
  </si>
  <si>
    <t>完善计划预算编制、完善决算编制、监督计划预算执行</t>
  </si>
  <si>
    <t>实现社会效益指标</t>
  </si>
  <si>
    <t>生态效益指标</t>
  </si>
  <si>
    <t>可持续影响指标</t>
  </si>
  <si>
    <t>为审查批准决算提供参考、为审查批准计划预算草案提供参考、为审议上半年计划预算执行情况提供参考</t>
  </si>
  <si>
    <t>有效提供参考</t>
  </si>
  <si>
    <t>满意度指标</t>
  </si>
  <si>
    <t>服务对象满意度指标</t>
  </si>
  <si>
    <t>工作完成满意度</t>
  </si>
  <si>
    <t>相关人员满意度</t>
  </si>
  <si>
    <t>100%满意</t>
  </si>
  <si>
    <t>总分</t>
  </si>
  <si>
    <t>北京市人民代表大会常务委员会办公厅(财务处)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</si>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</sst>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176" formatCode="#,##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8" fillId="0" borderId="14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3" fillId="0" borderId="12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20" fillId="23" borderId="13" applyNumberForma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5" fillId="15" borderId="13" applyNumberFormat="false" applyAlignment="false" applyProtection="false">
      <alignment vertical="center"/>
    </xf>
    <xf numFmtId="0" fontId="21" fillId="23" borderId="15" applyNumberFormat="false" applyAlignment="false" applyProtection="false">
      <alignment vertical="center"/>
    </xf>
    <xf numFmtId="0" fontId="25" fillId="29" borderId="17" applyNumberFormat="false" applyAlignment="false" applyProtection="false">
      <alignment vertical="center"/>
    </xf>
    <xf numFmtId="0" fontId="24" fillId="0" borderId="16" applyNumberFormat="false" applyFill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7" borderId="10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10" fontId="5" fillId="0" borderId="1" xfId="11" applyNumberFormat="true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9" fontId="5" fillId="0" borderId="1" xfId="0" applyNumberFormat="true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6"/>
  <sheetViews>
    <sheetView tabSelected="1" view="pageBreakPreview" zoomScaleNormal="85" zoomScaleSheetLayoutView="100" workbookViewId="0">
      <pane xSplit="2" ySplit="5" topLeftCell="C18" activePane="bottomRight" state="frozen"/>
      <selection/>
      <selection pane="topRight"/>
      <selection pane="bottomLeft"/>
      <selection pane="bottomRight" activeCell="G24" sqref="G24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9.375" style="1" customWidth="true"/>
    <col min="4" max="4" width="4.79166666666667" style="1" customWidth="true"/>
    <col min="5" max="5" width="12.175" style="1" customWidth="true"/>
    <col min="6" max="6" width="2.45833333333333" style="1" customWidth="true"/>
    <col min="7" max="7" width="21.25" style="1" customWidth="true"/>
    <col min="8" max="8" width="9.35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8.12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55588049</v>
      </c>
      <c r="K5" s="6"/>
      <c r="L5" s="6"/>
      <c r="M5" s="6"/>
      <c r="N5" s="6"/>
    </row>
    <row r="6" ht="18.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true" spans="1:14">
      <c r="A7" s="9"/>
      <c r="B7" s="10"/>
      <c r="C7" s="6" t="s">
        <v>18</v>
      </c>
      <c r="D7" s="6"/>
      <c r="E7" s="6">
        <v>47.7</v>
      </c>
      <c r="F7" s="6">
        <v>25.1</v>
      </c>
      <c r="G7" s="6"/>
      <c r="H7" s="6">
        <v>10</v>
      </c>
      <c r="I7" s="6"/>
      <c r="J7" s="6">
        <v>10</v>
      </c>
      <c r="K7" s="6"/>
      <c r="L7" s="18">
        <f>H7/F7</f>
        <v>0.398406374501992</v>
      </c>
      <c r="M7" s="18"/>
      <c r="N7" s="22">
        <f>J7*L7</f>
        <v>3.98406374501992</v>
      </c>
    </row>
    <row r="8" ht="18.5" customHeight="true" spans="1:14">
      <c r="A8" s="9"/>
      <c r="B8" s="10"/>
      <c r="C8" s="6" t="s">
        <v>19</v>
      </c>
      <c r="D8" s="6"/>
      <c r="E8" s="6">
        <v>47.7</v>
      </c>
      <c r="F8" s="6">
        <v>25.1</v>
      </c>
      <c r="G8" s="6"/>
      <c r="H8" s="6">
        <v>10</v>
      </c>
      <c r="I8" s="6"/>
      <c r="J8" s="6" t="s">
        <v>20</v>
      </c>
      <c r="K8" s="6"/>
      <c r="L8" s="6"/>
      <c r="M8" s="6"/>
      <c r="N8" s="6" t="s">
        <v>20</v>
      </c>
    </row>
    <row r="9" ht="18.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08" customHeight="true" spans="1:14">
      <c r="A12" s="5"/>
      <c r="B12" s="13" t="s">
        <v>26</v>
      </c>
      <c r="C12" s="13"/>
      <c r="D12" s="13"/>
      <c r="E12" s="13"/>
      <c r="F12" s="13"/>
      <c r="G12" s="13"/>
      <c r="H12" s="19" t="s">
        <v>27</v>
      </c>
      <c r="I12" s="19"/>
      <c r="J12" s="19"/>
      <c r="K12" s="19"/>
      <c r="L12" s="19"/>
      <c r="M12" s="19"/>
      <c r="N12" s="19"/>
    </row>
    <row r="13" ht="18.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true" spans="1:14">
      <c r="A15" s="5"/>
      <c r="B15" s="6" t="s">
        <v>35</v>
      </c>
      <c r="C15" s="6" t="s">
        <v>36</v>
      </c>
      <c r="D15" s="14" t="s">
        <v>37</v>
      </c>
      <c r="E15" s="14"/>
      <c r="F15" s="14"/>
      <c r="G15" s="20">
        <v>1</v>
      </c>
      <c r="H15" s="20">
        <v>1</v>
      </c>
      <c r="I15" s="6">
        <v>10</v>
      </c>
      <c r="J15" s="6"/>
      <c r="K15" s="6">
        <v>10</v>
      </c>
      <c r="L15" s="6"/>
      <c r="M15" s="6"/>
      <c r="N15" s="6"/>
    </row>
    <row r="16" ht="18.5" customHeight="true" spans="1:14">
      <c r="A16" s="5"/>
      <c r="B16" s="6"/>
      <c r="C16" s="6"/>
      <c r="D16" s="14" t="s">
        <v>38</v>
      </c>
      <c r="E16" s="14"/>
      <c r="F16" s="14"/>
      <c r="G16" s="6" t="s">
        <v>39</v>
      </c>
      <c r="H16" s="6" t="s">
        <v>39</v>
      </c>
      <c r="I16" s="6">
        <v>10</v>
      </c>
      <c r="J16" s="6"/>
      <c r="K16" s="6">
        <v>10</v>
      </c>
      <c r="L16" s="6"/>
      <c r="M16" s="6"/>
      <c r="N16" s="6"/>
    </row>
    <row r="17" ht="40" customHeight="true" spans="1:14">
      <c r="A17" s="5"/>
      <c r="B17" s="6"/>
      <c r="C17" s="6" t="s">
        <v>40</v>
      </c>
      <c r="D17" s="14" t="s">
        <v>41</v>
      </c>
      <c r="E17" s="14"/>
      <c r="F17" s="14"/>
      <c r="G17" s="6" t="s">
        <v>42</v>
      </c>
      <c r="H17" s="6" t="s">
        <v>43</v>
      </c>
      <c r="I17" s="6">
        <v>10</v>
      </c>
      <c r="J17" s="6"/>
      <c r="K17" s="6">
        <v>10</v>
      </c>
      <c r="L17" s="6"/>
      <c r="M17" s="6"/>
      <c r="N17" s="6"/>
    </row>
    <row r="18" ht="40" customHeight="true" spans="1:14">
      <c r="A18" s="5"/>
      <c r="B18" s="6"/>
      <c r="C18" s="6" t="s">
        <v>44</v>
      </c>
      <c r="D18" s="14" t="s">
        <v>45</v>
      </c>
      <c r="E18" s="14"/>
      <c r="F18" s="14"/>
      <c r="G18" s="6" t="s">
        <v>46</v>
      </c>
      <c r="H18" s="6" t="s">
        <v>43</v>
      </c>
      <c r="I18" s="6">
        <v>10</v>
      </c>
      <c r="J18" s="6"/>
      <c r="K18" s="6">
        <v>10</v>
      </c>
      <c r="L18" s="6"/>
      <c r="M18" s="6"/>
      <c r="N18" s="6"/>
    </row>
    <row r="19" ht="68" customHeight="true" spans="1:14">
      <c r="A19" s="5"/>
      <c r="B19" s="6"/>
      <c r="C19" s="6" t="s">
        <v>47</v>
      </c>
      <c r="D19" s="14" t="s">
        <v>48</v>
      </c>
      <c r="E19" s="14"/>
      <c r="F19" s="14"/>
      <c r="G19" s="6" t="s">
        <v>49</v>
      </c>
      <c r="H19" s="6" t="s">
        <v>43</v>
      </c>
      <c r="I19" s="6">
        <v>10</v>
      </c>
      <c r="J19" s="6"/>
      <c r="K19" s="6">
        <v>5</v>
      </c>
      <c r="L19" s="6"/>
      <c r="M19" s="6" t="s">
        <v>50</v>
      </c>
      <c r="N19" s="6"/>
    </row>
    <row r="20" ht="43" customHeight="true" spans="1:14">
      <c r="A20" s="5"/>
      <c r="B20" s="6"/>
      <c r="C20" s="6"/>
      <c r="D20" s="14" t="s">
        <v>51</v>
      </c>
      <c r="E20" s="14"/>
      <c r="F20" s="14"/>
      <c r="G20" s="6" t="s">
        <v>49</v>
      </c>
      <c r="H20" s="6" t="s">
        <v>43</v>
      </c>
      <c r="I20" s="6">
        <v>10</v>
      </c>
      <c r="J20" s="6"/>
      <c r="K20" s="6">
        <v>10</v>
      </c>
      <c r="L20" s="6"/>
      <c r="M20" s="6"/>
      <c r="N20" s="6"/>
    </row>
    <row r="21" ht="40" customHeight="true" spans="1:14">
      <c r="A21" s="5"/>
      <c r="B21" s="6" t="s">
        <v>52</v>
      </c>
      <c r="C21" s="15" t="s">
        <v>53</v>
      </c>
      <c r="D21" s="14" t="s">
        <v>54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62" customHeight="true" spans="1:14">
      <c r="A22" s="5"/>
      <c r="B22" s="6"/>
      <c r="C22" s="15" t="s">
        <v>55</v>
      </c>
      <c r="D22" s="14" t="s">
        <v>56</v>
      </c>
      <c r="E22" s="14"/>
      <c r="F22" s="14"/>
      <c r="G22" s="6" t="s">
        <v>57</v>
      </c>
      <c r="H22" s="6" t="s">
        <v>43</v>
      </c>
      <c r="I22" s="6">
        <v>10</v>
      </c>
      <c r="J22" s="6"/>
      <c r="K22" s="6">
        <v>10</v>
      </c>
      <c r="L22" s="6"/>
      <c r="M22" s="6">
        <v>10</v>
      </c>
      <c r="N22" s="6"/>
    </row>
    <row r="23" ht="40" customHeight="true" spans="1:14">
      <c r="A23" s="5"/>
      <c r="B23" s="6"/>
      <c r="C23" s="15" t="s">
        <v>58</v>
      </c>
      <c r="D23" s="14" t="s">
        <v>54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15" customHeight="true" spans="1:14">
      <c r="A24" s="5"/>
      <c r="B24" s="6"/>
      <c r="C24" s="6" t="s">
        <v>59</v>
      </c>
      <c r="D24" s="14" t="s">
        <v>60</v>
      </c>
      <c r="E24" s="14"/>
      <c r="F24" s="14"/>
      <c r="G24" s="6" t="s">
        <v>61</v>
      </c>
      <c r="H24" s="6" t="s">
        <v>43</v>
      </c>
      <c r="I24" s="6">
        <v>10</v>
      </c>
      <c r="J24" s="6"/>
      <c r="K24" s="6">
        <v>10</v>
      </c>
      <c r="L24" s="6"/>
      <c r="M24" s="6">
        <v>10</v>
      </c>
      <c r="N24" s="6"/>
    </row>
    <row r="25" ht="62" customHeight="true" spans="1:14">
      <c r="A25" s="5"/>
      <c r="B25" s="6" t="s">
        <v>62</v>
      </c>
      <c r="C25" s="6" t="s">
        <v>63</v>
      </c>
      <c r="D25" s="14" t="s">
        <v>64</v>
      </c>
      <c r="E25" s="14"/>
      <c r="F25" s="14"/>
      <c r="G25" s="6" t="s">
        <v>65</v>
      </c>
      <c r="H25" s="20" t="s">
        <v>66</v>
      </c>
      <c r="I25" s="6">
        <v>10</v>
      </c>
      <c r="J25" s="6"/>
      <c r="K25" s="6">
        <v>10</v>
      </c>
      <c r="L25" s="6"/>
      <c r="M25" s="6">
        <v>10</v>
      </c>
      <c r="N25" s="6"/>
    </row>
    <row r="26" ht="18.5" customHeight="true" spans="1:14">
      <c r="A26" s="14" t="s">
        <v>67</v>
      </c>
      <c r="B26" s="14"/>
      <c r="C26" s="14"/>
      <c r="D26" s="14"/>
      <c r="E26" s="14"/>
      <c r="F26" s="14"/>
      <c r="G26" s="14"/>
      <c r="H26" s="14"/>
      <c r="I26" s="14">
        <f>SUM(I15:J25)+J7</f>
        <v>100</v>
      </c>
      <c r="J26" s="14"/>
      <c r="K26" s="21">
        <f>SUM(K15:L25)+N7</f>
        <v>88.9840637450199</v>
      </c>
      <c r="L26" s="21"/>
      <c r="M26" s="6"/>
      <c r="N26" s="6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6"/>
    <mergeCell ref="C19:C20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67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9.375" style="1" customWidth="true"/>
    <col min="4" max="4" width="4.79166666666667" style="1" customWidth="true"/>
    <col min="5" max="5" width="12.175" style="1" customWidth="true"/>
    <col min="6" max="6" width="2.45833333333333" style="1" customWidth="true"/>
    <col min="7" max="7" width="21.25" style="1" customWidth="true"/>
    <col min="8" max="8" width="9.35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8.12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68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true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true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true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true" spans="1:14">
      <c r="A15" s="5"/>
      <c r="B15" s="6" t="s">
        <v>35</v>
      </c>
      <c r="C15" s="6" t="s">
        <v>36</v>
      </c>
      <c r="D15" s="14" t="s">
        <v>69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true" spans="1:14">
      <c r="A16" s="5"/>
      <c r="B16" s="6"/>
      <c r="C16" s="6"/>
      <c r="D16" s="14" t="s">
        <v>70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true" spans="1:14">
      <c r="A17" s="5"/>
      <c r="B17" s="6"/>
      <c r="C17" s="6"/>
      <c r="D17" s="14" t="s">
        <v>71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true" spans="1:14">
      <c r="A18" s="5"/>
      <c r="B18" s="6"/>
      <c r="C18" s="6" t="s">
        <v>40</v>
      </c>
      <c r="D18" s="14" t="s">
        <v>69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true" spans="1:14">
      <c r="A19" s="5"/>
      <c r="B19" s="6"/>
      <c r="C19" s="6" t="s">
        <v>44</v>
      </c>
      <c r="D19" s="14" t="s">
        <v>69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true" spans="1:14">
      <c r="A20" s="5"/>
      <c r="B20" s="6"/>
      <c r="C20" s="6" t="s">
        <v>47</v>
      </c>
      <c r="D20" s="14" t="s">
        <v>69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true" spans="1:14">
      <c r="A21" s="5"/>
      <c r="B21" s="6"/>
      <c r="C21" s="6"/>
      <c r="D21" s="14" t="s">
        <v>70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true" spans="1:14">
      <c r="A22" s="5"/>
      <c r="B22" s="6"/>
      <c r="C22" s="6"/>
      <c r="D22" s="14" t="s">
        <v>71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true" spans="1:14">
      <c r="A23" s="5"/>
      <c r="B23" s="6" t="s">
        <v>52</v>
      </c>
      <c r="C23" s="15" t="s">
        <v>53</v>
      </c>
      <c r="D23" s="14" t="s">
        <v>69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true" spans="1:14">
      <c r="A24" s="5"/>
      <c r="B24" s="6"/>
      <c r="C24" s="15" t="s">
        <v>55</v>
      </c>
      <c r="D24" s="14" t="s">
        <v>69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true" spans="1:14">
      <c r="A25" s="5"/>
      <c r="B25" s="6"/>
      <c r="C25" s="15" t="s">
        <v>58</v>
      </c>
      <c r="D25" s="14" t="s">
        <v>69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true" spans="1:14">
      <c r="A26" s="5"/>
      <c r="B26" s="6"/>
      <c r="C26" s="6" t="s">
        <v>59</v>
      </c>
      <c r="D26" s="14" t="s">
        <v>69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true" spans="1:14">
      <c r="A27" s="5"/>
      <c r="B27" s="6" t="s">
        <v>62</v>
      </c>
      <c r="C27" s="6" t="s">
        <v>63</v>
      </c>
      <c r="D27" s="14" t="s">
        <v>69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true" spans="1:14">
      <c r="A28" s="14" t="s">
        <v>67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37.计划和预决算初审经费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2023-04-27T02:24:00Z</dcterms:created>
  <dcterms:modified xsi:type="dcterms:W3CDTF">2023-06-01T14:36:14Z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