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2700" windowHeight="16520" tabRatio="924"/>
  </bookViews>
  <sheets>
    <sheet name="34.大数据分析与民意调查经费" sheetId="11" r:id="rId1"/>
    <sheet name="模板" sheetId="1" state="hidden" r:id="rId2"/>
  </sheets>
  <calcPr calcId="144525"/>
</workbook>
</file>

<file path=xl/sharedStrings.xml><?xml version="1.0" encoding="utf-8"?>
<sst xmlns="http://schemas.openxmlformats.org/spreadsheetml/2006/main" count="153" uniqueCount="84">
  <si>
    <t>项目支出绩效自评表</t>
  </si>
  <si>
    <t>（ 2022年度）</t>
  </si>
  <si>
    <t>项目名称</t>
  </si>
  <si>
    <t>大数据分析与民意调查经费</t>
  </si>
  <si>
    <t>主管部门</t>
  </si>
  <si>
    <t>北京市人民代表大会常务委员会办公厅</t>
  </si>
  <si>
    <t>实施单位</t>
  </si>
  <si>
    <t>北京市人民代表大会常务委员会本级行政</t>
  </si>
  <si>
    <t>项目负责人</t>
  </si>
  <si>
    <t>樊斌</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</si>
  <si>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</si>
  <si>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</si>
  <si>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</si>
  <si>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</si>
  <si>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</si>
  <si>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</si>
  <si>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</si>
  <si>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</si>
  <si>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</si>
  <si>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</si>
  <si>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</si>
  <si>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</si>
  <si>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</si>
  <si>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</si>
  <si>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</si>
  <si>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</si>
  <si>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市人大常委会领导指示，加大委托第三方就立法、监督重点议题开展大数据分析、快速民意调查，以及相关政策分析研究的工作力度，更加及时、准确和全面反馈社会公众对公共政策制定、执行的态度、意见和利益诉求，切实增强立法、监督等工作的针对性和实效。</t>
  </si>
  <si>
    <t>结合常委会年度执法检查工作安排，就《北京市非机动车管理条例》、《北京市接诉即办工作条例》实施情况，开展了2项民意调查。其中，问题分析和对策研究部分内容转化为《人大信息》（增刊）共10期。调研报告为市委、市人大、市政府领导以及有关工作机构从人民群众、一线工作人员视角了解、掌握法规客观实施效果提供了重要民意和工作参考。</t>
  </si>
  <si>
    <t>绩效指标</t>
  </si>
  <si>
    <t>一级指标</t>
  </si>
  <si>
    <t>二级指标</t>
  </si>
  <si>
    <t>三级指标</t>
  </si>
  <si>
    <t>年度指标值</t>
  </si>
  <si>
    <t>实际完成值</t>
  </si>
  <si>
    <t>偏差原因分析及改进措施</t>
  </si>
  <si>
    <t>产出指标</t>
  </si>
  <si>
    <t>数量指标</t>
  </si>
  <si>
    <t>领导关注重点问题快速民意研究与大数据分析</t>
  </si>
  <si>
    <t>1项</t>
  </si>
  <si>
    <t>未确定项目</t>
  </si>
  <si>
    <t>由于疫情原因，领导未确定项目。</t>
  </si>
  <si>
    <t>每项调研成果字数</t>
  </si>
  <si>
    <t>2（万字）</t>
  </si>
  <si>
    <t>《北京市非机动车管理条例》实施情况调研项目3.7万字；《北京市接诉即办工作条例》实施情况调研项目5万余字。</t>
  </si>
  <si>
    <t>重点议题快速民意研究与大数据分析</t>
  </si>
  <si>
    <t>2项</t>
  </si>
  <si>
    <t>质量指标</t>
  </si>
  <si>
    <t>更加及时、准确和全面反馈社会公众对公共政策制定、执行的态度、意见和利益诉求，切实增强立法、监督等工作的针对性和实效相关调研成果转化为《人大信息》（增刊），供市委、市人大、市政府领导参阅。</t>
  </si>
  <si>
    <t>准确供市委、市人大、市政府领导参阅</t>
  </si>
  <si>
    <t>调研报告为市委、市人大、市政府领导以及有关工作机构从第三方观察视角了解、掌握法规客观实施效果提供了重要民意参考。两项法规实施情况民意调查报告转化《人大信息》增刊10期。</t>
  </si>
  <si>
    <t>时效指标</t>
  </si>
  <si>
    <t>9月之前完成整体的50%，年终完成整体100%</t>
  </si>
  <si>
    <t>按照9月之前完成整体的50%，年终完成整体100%指标完成</t>
  </si>
  <si>
    <t>完成</t>
  </si>
  <si>
    <t>成本指标</t>
  </si>
  <si>
    <t>重点议题快速民意研究与大数据分析1-3项，每项不超过8万元</t>
  </si>
  <si>
    <t>8（万元）</t>
  </si>
  <si>
    <t>16万元</t>
  </si>
  <si>
    <t>领导关注重点问题快速民意研究与大数据分析1项，不超过12万元</t>
  </si>
  <si>
    <t>12（万元）</t>
  </si>
  <si>
    <t>项目中止</t>
  </si>
  <si>
    <t>由于疫情原因，领导未确定项目，项目中止。</t>
  </si>
  <si>
    <t>效益指标</t>
  </si>
  <si>
    <t>经济效益指标</t>
  </si>
  <si>
    <t>不适用</t>
  </si>
  <si>
    <t>社会效益指标</t>
  </si>
  <si>
    <t>畅通社会利益诉求表达渠道，丰富决策信息来源，努力使信息结构反映人民群众的利益诉求</t>
  </si>
  <si>
    <t>有效畅通</t>
  </si>
  <si>
    <t>非机动车管理条例实施情况调研项目采用问卷调查与现场观察相结合方式，从非机动车销售购买、登记挂牌、停放充电等开展民意调查、深度访谈。接诉即办工作条例实施情况调研项目采用定量问卷调查和典型问题访谈相结合的方式开展调查，其中市民调查回收有效样本1046个，深度访谈32名市民代表；相关责任单位调查回收有效样本1902份，深度访谈10名单位代表。</t>
  </si>
  <si>
    <t>生态效益指标</t>
  </si>
  <si>
    <t>可持续影响指标</t>
  </si>
  <si>
    <t>持续深入探索挖掘新的研究分析方式和工具，创新民意调查新思路新方法，有效反映社会各群体、各阶层对社会公共治理和公共政策的意见诉求，增强人大工作的民主性、科学性</t>
  </si>
  <si>
    <t>有效增强”</t>
  </si>
  <si>
    <t>有关调查数据及时转化进入执法检查报告，调查报告主要内容也作为市人大常委会会议参阅文件。</t>
  </si>
  <si>
    <t>满意度指标</t>
  </si>
  <si>
    <t>服务对象满意度指标</t>
  </si>
  <si>
    <t>紧扣常委会议题、全市中心工作，为市领导决策服务</t>
  </si>
  <si>
    <t>相关人员满意度</t>
  </si>
  <si>
    <t>相关工作成果得到了有关市领导的认可。调查报告为市人大常委会执法检查组开展执法检查、有关工作机构精准谋划执法检查工作安排提供重要信息支持。</t>
  </si>
  <si>
    <t>总分</t>
  </si>
  <si>
    <t>北京市人民代表大会常务委员会办公厅(财务处)</t>
  </si>
  <si>
    <t>指标1：</t>
  </si>
  <si>
    <t>指标2：</t>
  </si>
  <si>
    <t>……</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</si>
</sst>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s>
  <fonts count="27">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9"/>
      <color theme="1"/>
      <name val="仿宋"/>
      <charset val="134"/>
    </font>
    <font>
      <sz val="11"/>
      <color rgb="FFFA7D00"/>
      <name val="宋体"/>
      <charset val="0"/>
      <scheme val="minor"/>
    </font>
    <font>
      <sz val="11"/>
      <color theme="1"/>
      <name val="宋体"/>
      <charset val="0"/>
      <scheme val="minor"/>
    </font>
    <font>
      <i/>
      <sz val="11"/>
      <color rgb="FF7F7F7F"/>
      <name val="宋体"/>
      <charset val="0"/>
      <scheme val="minor"/>
    </font>
    <font>
      <b/>
      <sz val="13"/>
      <color theme="3"/>
      <name val="宋体"/>
      <charset val="134"/>
      <scheme val="minor"/>
    </font>
    <font>
      <sz val="11"/>
      <color theme="0"/>
      <name val="宋体"/>
      <charset val="0"/>
      <scheme val="minor"/>
    </font>
    <font>
      <b/>
      <sz val="18"/>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u/>
      <sz val="11"/>
      <color rgb="FF800080"/>
      <name val="宋体"/>
      <charset val="0"/>
      <scheme val="minor"/>
    </font>
    <font>
      <sz val="11"/>
      <color rgb="FF9C0006"/>
      <name val="宋体"/>
      <charset val="0"/>
      <scheme val="minor"/>
    </font>
    <font>
      <u/>
      <sz val="11"/>
      <color rgb="FF0000FF"/>
      <name val="宋体"/>
      <charset val="0"/>
      <scheme val="minor"/>
    </font>
    <font>
      <b/>
      <sz val="11"/>
      <color rgb="FFFA7D00"/>
      <name val="宋体"/>
      <charset val="0"/>
      <scheme val="minor"/>
    </font>
    <font>
      <b/>
      <sz val="11"/>
      <color theme="1"/>
      <name val="宋体"/>
      <charset val="0"/>
      <scheme val="minor"/>
    </font>
    <font>
      <sz val="11"/>
      <color rgb="FF3F3F76"/>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tint="0.799981688894314"/>
        <bgColor indexed="64"/>
      </patternFill>
    </fill>
    <fill>
      <patternFill patternType="solid">
        <fgColor theme="7"/>
        <bgColor indexed="64"/>
      </patternFill>
    </fill>
    <fill>
      <patternFill patternType="solid">
        <fgColor rgb="FFFFC7CE"/>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rgb="FFFFCC99"/>
        <bgColor indexed="64"/>
      </patternFill>
    </fill>
    <fill>
      <patternFill patternType="solid">
        <fgColor theme="7"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0" fontId="12" fillId="32" borderId="0" applyNumberFormat="0" applyBorder="0" applyAlignment="0" applyProtection="0">
      <alignment vertical="center"/>
    </xf>
    <xf numFmtId="0" fontId="9" fillId="28" borderId="0" applyNumberFormat="0" applyBorder="0" applyAlignment="0" applyProtection="0">
      <alignment vertical="center"/>
    </xf>
    <xf numFmtId="0" fontId="12" fillId="16" borderId="0" applyNumberFormat="0" applyBorder="0" applyAlignment="0" applyProtection="0">
      <alignment vertical="center"/>
    </xf>
    <xf numFmtId="0" fontId="22" fillId="27" borderId="15" applyNumberFormat="0" applyAlignment="0" applyProtection="0">
      <alignment vertical="center"/>
    </xf>
    <xf numFmtId="0" fontId="9" fillId="10" borderId="0" applyNumberFormat="0" applyBorder="0" applyAlignment="0" applyProtection="0">
      <alignment vertical="center"/>
    </xf>
    <xf numFmtId="0" fontId="9" fillId="15" borderId="0" applyNumberFormat="0" applyBorder="0" applyAlignment="0" applyProtection="0">
      <alignment vertical="center"/>
    </xf>
    <xf numFmtId="44" fontId="0" fillId="0" borderId="0" applyFont="0" applyFill="0" applyBorder="0" applyAlignment="0" applyProtection="0">
      <alignment vertical="center"/>
    </xf>
    <xf numFmtId="0" fontId="12" fillId="20" borderId="0" applyNumberFormat="0" applyBorder="0" applyAlignment="0" applyProtection="0">
      <alignment vertical="center"/>
    </xf>
    <xf numFmtId="9" fontId="0" fillId="0" borderId="0" applyFont="0" applyFill="0" applyBorder="0" applyAlignment="0" applyProtection="0">
      <alignment vertical="center"/>
    </xf>
    <xf numFmtId="0" fontId="12" fillId="7" borderId="0" applyNumberFormat="0" applyBorder="0" applyAlignment="0" applyProtection="0">
      <alignment vertical="center"/>
    </xf>
    <xf numFmtId="0" fontId="12" fillId="22"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2" fillId="21" borderId="0" applyNumberFormat="0" applyBorder="0" applyAlignment="0" applyProtection="0">
      <alignment vertical="center"/>
    </xf>
    <xf numFmtId="0" fontId="20" fillId="12" borderId="15" applyNumberFormat="0" applyAlignment="0" applyProtection="0">
      <alignment vertical="center"/>
    </xf>
    <xf numFmtId="0" fontId="12" fillId="26" borderId="0" applyNumberFormat="0" applyBorder="0" applyAlignment="0" applyProtection="0">
      <alignment vertical="center"/>
    </xf>
    <xf numFmtId="0" fontId="26" fillId="30" borderId="0" applyNumberFormat="0" applyBorder="0" applyAlignment="0" applyProtection="0">
      <alignment vertical="center"/>
    </xf>
    <xf numFmtId="0" fontId="9" fillId="18" borderId="0" applyNumberFormat="0" applyBorder="0" applyAlignment="0" applyProtection="0">
      <alignment vertical="center"/>
    </xf>
    <xf numFmtId="0" fontId="25" fillId="29" borderId="0" applyNumberFormat="0" applyBorder="0" applyAlignment="0" applyProtection="0">
      <alignment vertical="center"/>
    </xf>
    <xf numFmtId="0" fontId="9" fillId="9" borderId="0" applyNumberFormat="0" applyBorder="0" applyAlignment="0" applyProtection="0">
      <alignment vertical="center"/>
    </xf>
    <xf numFmtId="0" fontId="21" fillId="0" borderId="16" applyNumberFormat="0" applyFill="0" applyAlignment="0" applyProtection="0">
      <alignment vertical="center"/>
    </xf>
    <xf numFmtId="0" fontId="18" fillId="17" borderId="0" applyNumberFormat="0" applyBorder="0" applyAlignment="0" applyProtection="0">
      <alignment vertical="center"/>
    </xf>
    <xf numFmtId="0" fontId="16" fillId="13" borderId="14" applyNumberFormat="0" applyAlignment="0" applyProtection="0">
      <alignment vertical="center"/>
    </xf>
    <xf numFmtId="0" fontId="15" fillId="12" borderId="13" applyNumberFormat="0" applyAlignment="0" applyProtection="0">
      <alignment vertical="center"/>
    </xf>
    <xf numFmtId="0" fontId="14" fillId="0" borderId="11" applyNumberFormat="0" applyFill="0" applyAlignment="0" applyProtection="0">
      <alignment vertical="center"/>
    </xf>
    <xf numFmtId="0" fontId="10" fillId="0" borderId="0" applyNumberFormat="0" applyFill="0" applyBorder="0" applyAlignment="0" applyProtection="0">
      <alignment vertical="center"/>
    </xf>
    <xf numFmtId="0" fontId="9" fillId="31" borderId="0" applyNumberFormat="0" applyBorder="0" applyAlignment="0" applyProtection="0">
      <alignment vertical="center"/>
    </xf>
    <xf numFmtId="0" fontId="23" fillId="0" borderId="0" applyNumberFormat="0" applyFill="0" applyBorder="0" applyAlignment="0" applyProtection="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43"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9" fillId="11" borderId="0" applyNumberFormat="0" applyBorder="0" applyAlignment="0" applyProtection="0">
      <alignment vertical="center"/>
    </xf>
    <xf numFmtId="0" fontId="24" fillId="0" borderId="0" applyNumberFormat="0" applyFill="0" applyBorder="0" applyAlignment="0" applyProtection="0">
      <alignment vertical="center"/>
    </xf>
    <xf numFmtId="0" fontId="12" fillId="8" borderId="0" applyNumberFormat="0" applyBorder="0" applyAlignment="0" applyProtection="0">
      <alignment vertical="center"/>
    </xf>
    <xf numFmtId="0" fontId="0" fillId="6" borderId="12" applyNumberFormat="0" applyFont="0" applyAlignment="0" applyProtection="0">
      <alignment vertical="center"/>
    </xf>
    <xf numFmtId="0" fontId="9" fillId="4" borderId="0" applyNumberFormat="0" applyBorder="0" applyAlignment="0" applyProtection="0">
      <alignment vertical="center"/>
    </xf>
    <xf numFmtId="0" fontId="12" fillId="5" borderId="0" applyNumberFormat="0" applyBorder="0" applyAlignment="0" applyProtection="0">
      <alignment vertical="center"/>
    </xf>
    <xf numFmtId="0" fontId="9" fillId="3" borderId="0" applyNumberFormat="0" applyBorder="0" applyAlignment="0" applyProtection="0">
      <alignment vertical="center"/>
    </xf>
    <xf numFmtId="0" fontId="19" fillId="0" borderId="0" applyNumberFormat="0" applyFill="0" applyBorder="0" applyAlignment="0" applyProtection="0">
      <alignment vertical="center"/>
    </xf>
    <xf numFmtId="41" fontId="0" fillId="0" borderId="0" applyFont="0" applyFill="0" applyBorder="0" applyAlignment="0" applyProtection="0">
      <alignment vertical="center"/>
    </xf>
    <xf numFmtId="0" fontId="11" fillId="0" borderId="11" applyNumberFormat="0" applyFill="0" applyAlignment="0" applyProtection="0">
      <alignment vertical="center"/>
    </xf>
    <xf numFmtId="0" fontId="9" fillId="24" borderId="0" applyNumberFormat="0" applyBorder="0" applyAlignment="0" applyProtection="0">
      <alignment vertical="center"/>
    </xf>
    <xf numFmtId="0" fontId="23" fillId="0" borderId="17" applyNumberFormat="0" applyFill="0" applyAlignment="0" applyProtection="0">
      <alignment vertical="center"/>
    </xf>
    <xf numFmtId="0" fontId="12" fillId="23" borderId="0" applyNumberFormat="0" applyBorder="0" applyAlignment="0" applyProtection="0">
      <alignment vertical="center"/>
    </xf>
    <xf numFmtId="0" fontId="9" fillId="2" borderId="0" applyNumberFormat="0" applyBorder="0" applyAlignment="0" applyProtection="0">
      <alignment vertical="center"/>
    </xf>
    <xf numFmtId="0" fontId="8" fillId="0" borderId="10" applyNumberFormat="0" applyFill="0" applyAlignment="0" applyProtection="0">
      <alignment vertical="center"/>
    </xf>
  </cellStyleXfs>
  <cellXfs count="2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9" applyNumberFormat="1"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7"/>
  <sheetViews>
    <sheetView tabSelected="1" view="pageBreakPreview" zoomScaleNormal="100" workbookViewId="0">
      <pane xSplit="2" ySplit="5" topLeftCell="C6" activePane="bottomRight" state="frozen"/>
      <selection/>
      <selection pane="topRight"/>
      <selection pane="bottomLeft"/>
      <selection pane="bottomRight" activeCell="M23" sqref="M23:N23"/>
    </sheetView>
  </sheetViews>
  <sheetFormatPr defaultColWidth="9" defaultRowHeight="16.8"/>
  <cols>
    <col min="1" max="1" width="6.81730769230769" style="1" customWidth="1"/>
    <col min="2" max="2" width="9.34615384615385" style="1" customWidth="1"/>
    <col min="3" max="3" width="12.8461538461538" style="1" customWidth="1"/>
    <col min="4" max="4" width="6.25" style="1" customWidth="1"/>
    <col min="5" max="5" width="12.1730769230769" style="1" customWidth="1"/>
    <col min="6" max="6" width="14.5769230769231" style="1" customWidth="1"/>
    <col min="7" max="7" width="19.5" style="1" customWidth="1"/>
    <col min="8" max="8" width="30.4423076923077" style="1" customWidth="1"/>
    <col min="9" max="9" width="2.80769230769231" style="1" customWidth="1"/>
    <col min="10" max="10" width="3.5" style="1" customWidth="1"/>
    <col min="11" max="11" width="3.15384615384615" style="1" customWidth="1"/>
    <col min="12" max="12" width="4.06730769230769" style="1" customWidth="1"/>
    <col min="13" max="13" width="4.125" style="1" customWidth="1"/>
    <col min="14" max="14" width="16.37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t="s">
        <v>3</v>
      </c>
      <c r="D3" s="4"/>
      <c r="E3" s="4"/>
      <c r="F3" s="4"/>
      <c r="G3" s="4"/>
      <c r="H3" s="4"/>
      <c r="I3" s="4"/>
      <c r="J3" s="4"/>
      <c r="K3" s="4"/>
      <c r="L3" s="4"/>
      <c r="M3" s="4"/>
      <c r="N3" s="4"/>
    </row>
    <row r="4" ht="46" customHeight="1" spans="1:14">
      <c r="A4" s="5" t="s">
        <v>4</v>
      </c>
      <c r="B4" s="5"/>
      <c r="C4" s="5" t="s">
        <v>5</v>
      </c>
      <c r="D4" s="5"/>
      <c r="E4" s="5"/>
      <c r="F4" s="5"/>
      <c r="G4" s="5"/>
      <c r="H4" s="5" t="s">
        <v>6</v>
      </c>
      <c r="I4" s="5"/>
      <c r="J4" s="5" t="s">
        <v>7</v>
      </c>
      <c r="K4" s="5"/>
      <c r="L4" s="5"/>
      <c r="M4" s="5"/>
      <c r="N4" s="5"/>
    </row>
    <row r="5" ht="18.5" customHeight="1" spans="1:14">
      <c r="A5" s="6" t="s">
        <v>8</v>
      </c>
      <c r="B5" s="6"/>
      <c r="C5" s="6" t="s">
        <v>9</v>
      </c>
      <c r="D5" s="6"/>
      <c r="E5" s="6"/>
      <c r="F5" s="6"/>
      <c r="G5" s="6"/>
      <c r="H5" s="6" t="s">
        <v>10</v>
      </c>
      <c r="I5" s="6"/>
      <c r="J5" s="6">
        <v>55586068</v>
      </c>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v>28</v>
      </c>
      <c r="F7" s="6">
        <f>E7</f>
        <v>28</v>
      </c>
      <c r="G7" s="6"/>
      <c r="H7" s="6">
        <v>16</v>
      </c>
      <c r="I7" s="6"/>
      <c r="J7" s="6">
        <v>10</v>
      </c>
      <c r="K7" s="6"/>
      <c r="L7" s="18">
        <f>H7/F7</f>
        <v>0.571428571428571</v>
      </c>
      <c r="M7" s="18"/>
      <c r="N7" s="6">
        <f>J7*L7</f>
        <v>5.71428571428571</v>
      </c>
    </row>
    <row r="8" ht="18.5" customHeight="1" spans="1:14">
      <c r="A8" s="9"/>
      <c r="B8" s="10"/>
      <c r="C8" s="6" t="s">
        <v>19</v>
      </c>
      <c r="D8" s="6"/>
      <c r="E8" s="6">
        <v>28</v>
      </c>
      <c r="F8" s="6">
        <f>E8</f>
        <v>28</v>
      </c>
      <c r="G8" s="6"/>
      <c r="H8" s="6">
        <v>16</v>
      </c>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17" customHeight="1" spans="1:14">
      <c r="A12" s="5"/>
      <c r="B12" s="13" t="s">
        <v>26</v>
      </c>
      <c r="C12" s="13"/>
      <c r="D12" s="13"/>
      <c r="E12" s="13"/>
      <c r="F12" s="13"/>
      <c r="G12" s="13"/>
      <c r="H12" s="13" t="s">
        <v>27</v>
      </c>
      <c r="I12" s="13"/>
      <c r="J12" s="13"/>
      <c r="K12" s="13"/>
      <c r="L12" s="13"/>
      <c r="M12" s="13"/>
      <c r="N12" s="13"/>
    </row>
    <row r="13" ht="18.5" customHeight="1" spans="1:14">
      <c r="A13" s="5" t="s">
        <v>28</v>
      </c>
      <c r="B13" s="5" t="s">
        <v>29</v>
      </c>
      <c r="C13" s="5" t="s">
        <v>30</v>
      </c>
      <c r="D13" s="5" t="s">
        <v>31</v>
      </c>
      <c r="E13" s="5"/>
      <c r="F13" s="5"/>
      <c r="G13" s="16" t="s">
        <v>32</v>
      </c>
      <c r="H13" s="16" t="s">
        <v>33</v>
      </c>
      <c r="I13" s="5" t="s">
        <v>15</v>
      </c>
      <c r="J13" s="5"/>
      <c r="K13" s="5" t="s">
        <v>17</v>
      </c>
      <c r="L13" s="5"/>
      <c r="M13" s="5" t="s">
        <v>34</v>
      </c>
      <c r="N13" s="5"/>
    </row>
    <row r="14" ht="18.5" customHeight="1" spans="1:14">
      <c r="A14" s="5"/>
      <c r="B14" s="5"/>
      <c r="C14" s="5"/>
      <c r="D14" s="5"/>
      <c r="E14" s="5"/>
      <c r="F14" s="5"/>
      <c r="G14" s="17"/>
      <c r="H14" s="17"/>
      <c r="I14" s="5"/>
      <c r="J14" s="5"/>
      <c r="K14" s="5"/>
      <c r="L14" s="5"/>
      <c r="M14" s="5"/>
      <c r="N14" s="5"/>
    </row>
    <row r="15" ht="45" customHeight="1" spans="1:14">
      <c r="A15" s="5"/>
      <c r="B15" s="6" t="s">
        <v>35</v>
      </c>
      <c r="C15" s="6" t="s">
        <v>36</v>
      </c>
      <c r="D15" s="14" t="s">
        <v>37</v>
      </c>
      <c r="E15" s="14"/>
      <c r="F15" s="14"/>
      <c r="G15" s="6" t="s">
        <v>38</v>
      </c>
      <c r="H15" s="6" t="s">
        <v>39</v>
      </c>
      <c r="I15" s="6">
        <v>5</v>
      </c>
      <c r="J15" s="6"/>
      <c r="K15" s="22">
        <v>5</v>
      </c>
      <c r="L15" s="22"/>
      <c r="M15" s="20" t="s">
        <v>40</v>
      </c>
      <c r="N15" s="20"/>
    </row>
    <row r="16" ht="66" customHeight="1" spans="1:14">
      <c r="A16" s="5"/>
      <c r="B16" s="6"/>
      <c r="C16" s="6"/>
      <c r="D16" s="14" t="s">
        <v>41</v>
      </c>
      <c r="E16" s="14"/>
      <c r="F16" s="14"/>
      <c r="G16" s="6" t="s">
        <v>42</v>
      </c>
      <c r="H16" s="20" t="s">
        <v>43</v>
      </c>
      <c r="I16" s="6">
        <v>5</v>
      </c>
      <c r="J16" s="6"/>
      <c r="K16" s="6">
        <v>5</v>
      </c>
      <c r="L16" s="6"/>
      <c r="M16" s="6"/>
      <c r="N16" s="6"/>
    </row>
    <row r="17" ht="27" customHeight="1" spans="1:14">
      <c r="A17" s="5"/>
      <c r="B17" s="6"/>
      <c r="C17" s="6"/>
      <c r="D17" s="14" t="s">
        <v>44</v>
      </c>
      <c r="E17" s="14"/>
      <c r="F17" s="14"/>
      <c r="G17" s="6" t="s">
        <v>45</v>
      </c>
      <c r="H17" s="6" t="s">
        <v>45</v>
      </c>
      <c r="I17" s="6">
        <v>5</v>
      </c>
      <c r="J17" s="6"/>
      <c r="K17" s="6">
        <v>5</v>
      </c>
      <c r="L17" s="6"/>
      <c r="M17" s="6"/>
      <c r="N17" s="6"/>
    </row>
    <row r="18" ht="99" customHeight="1" spans="1:14">
      <c r="A18" s="5"/>
      <c r="B18" s="6"/>
      <c r="C18" s="6" t="s">
        <v>46</v>
      </c>
      <c r="D18" s="14" t="s">
        <v>47</v>
      </c>
      <c r="E18" s="14"/>
      <c r="F18" s="14"/>
      <c r="G18" s="6" t="s">
        <v>48</v>
      </c>
      <c r="H18" s="20" t="s">
        <v>49</v>
      </c>
      <c r="I18" s="6">
        <v>15</v>
      </c>
      <c r="J18" s="6"/>
      <c r="K18" s="6">
        <v>15</v>
      </c>
      <c r="L18" s="6"/>
      <c r="M18" s="6"/>
      <c r="N18" s="6"/>
    </row>
    <row r="19" ht="49" customHeight="1" spans="1:14">
      <c r="A19" s="5"/>
      <c r="B19" s="6"/>
      <c r="C19" s="6" t="s">
        <v>50</v>
      </c>
      <c r="D19" s="19" t="s">
        <v>51</v>
      </c>
      <c r="E19" s="19"/>
      <c r="F19" s="19"/>
      <c r="G19" s="6" t="s">
        <v>52</v>
      </c>
      <c r="H19" s="6" t="s">
        <v>53</v>
      </c>
      <c r="I19" s="6">
        <v>10</v>
      </c>
      <c r="J19" s="6"/>
      <c r="K19" s="6">
        <v>10</v>
      </c>
      <c r="L19" s="6"/>
      <c r="M19" s="6"/>
      <c r="N19" s="6"/>
    </row>
    <row r="20" ht="54" customHeight="1" spans="1:14">
      <c r="A20" s="5"/>
      <c r="B20" s="6"/>
      <c r="C20" s="6" t="s">
        <v>54</v>
      </c>
      <c r="D20" s="14" t="s">
        <v>55</v>
      </c>
      <c r="E20" s="14"/>
      <c r="F20" s="14"/>
      <c r="G20" s="6" t="s">
        <v>56</v>
      </c>
      <c r="H20" s="6" t="s">
        <v>57</v>
      </c>
      <c r="I20" s="6">
        <v>10</v>
      </c>
      <c r="J20" s="6"/>
      <c r="K20" s="6">
        <v>10</v>
      </c>
      <c r="L20" s="6"/>
      <c r="M20" s="6"/>
      <c r="N20" s="6"/>
    </row>
    <row r="21" ht="54" customHeight="1" spans="1:14">
      <c r="A21" s="5"/>
      <c r="B21" s="6"/>
      <c r="C21" s="6"/>
      <c r="D21" s="14" t="s">
        <v>58</v>
      </c>
      <c r="E21" s="14"/>
      <c r="F21" s="14"/>
      <c r="G21" s="6" t="s">
        <v>59</v>
      </c>
      <c r="H21" s="6" t="s">
        <v>60</v>
      </c>
      <c r="I21" s="6">
        <v>10</v>
      </c>
      <c r="J21" s="6"/>
      <c r="K21" s="6">
        <v>10</v>
      </c>
      <c r="L21" s="6"/>
      <c r="M21" s="20" t="s">
        <v>61</v>
      </c>
      <c r="N21" s="20"/>
    </row>
    <row r="22" ht="18.5" hidden="1" customHeight="1" spans="1:14">
      <c r="A22" s="5"/>
      <c r="B22" s="6" t="s">
        <v>62</v>
      </c>
      <c r="C22" s="15" t="s">
        <v>63</v>
      </c>
      <c r="D22" s="14" t="s">
        <v>64</v>
      </c>
      <c r="E22" s="14"/>
      <c r="F22" s="14"/>
      <c r="G22" s="6"/>
      <c r="H22" s="6"/>
      <c r="I22" s="6"/>
      <c r="J22" s="6"/>
      <c r="K22" s="6"/>
      <c r="L22" s="6"/>
      <c r="M22" s="6"/>
      <c r="N22" s="6"/>
    </row>
    <row r="23" ht="150" spans="1:14">
      <c r="A23" s="5"/>
      <c r="B23" s="6"/>
      <c r="C23" s="15" t="s">
        <v>65</v>
      </c>
      <c r="D23" s="14" t="s">
        <v>66</v>
      </c>
      <c r="E23" s="14"/>
      <c r="F23" s="14"/>
      <c r="G23" s="6" t="s">
        <v>67</v>
      </c>
      <c r="H23" s="21" t="s">
        <v>68</v>
      </c>
      <c r="I23" s="6">
        <v>9</v>
      </c>
      <c r="J23" s="6"/>
      <c r="K23" s="6">
        <v>9</v>
      </c>
      <c r="L23" s="6"/>
      <c r="M23" s="6"/>
      <c r="N23" s="6"/>
    </row>
    <row r="24" ht="18.5" customHeight="1" spans="1:14">
      <c r="A24" s="5"/>
      <c r="B24" s="6"/>
      <c r="C24" s="15" t="s">
        <v>69</v>
      </c>
      <c r="D24" s="14" t="s">
        <v>64</v>
      </c>
      <c r="E24" s="14"/>
      <c r="F24" s="14"/>
      <c r="G24" s="6"/>
      <c r="H24" s="6"/>
      <c r="I24" s="6"/>
      <c r="J24" s="6"/>
      <c r="K24" s="6"/>
      <c r="L24" s="6"/>
      <c r="M24" s="6"/>
      <c r="N24" s="6"/>
    </row>
    <row r="25" ht="102" customHeight="1" spans="1:14">
      <c r="A25" s="5"/>
      <c r="B25" s="6"/>
      <c r="C25" s="6" t="s">
        <v>70</v>
      </c>
      <c r="D25" s="14" t="s">
        <v>71</v>
      </c>
      <c r="E25" s="14"/>
      <c r="F25" s="14"/>
      <c r="G25" s="6" t="s">
        <v>72</v>
      </c>
      <c r="H25" s="20" t="s">
        <v>73</v>
      </c>
      <c r="I25" s="6">
        <v>9</v>
      </c>
      <c r="J25" s="6"/>
      <c r="K25" s="6">
        <v>9</v>
      </c>
      <c r="L25" s="6"/>
      <c r="M25" s="6"/>
      <c r="N25" s="6"/>
    </row>
    <row r="26" ht="76" spans="1:14">
      <c r="A26" s="5"/>
      <c r="B26" s="6" t="s">
        <v>74</v>
      </c>
      <c r="C26" s="6" t="s">
        <v>75</v>
      </c>
      <c r="D26" s="14" t="s">
        <v>76</v>
      </c>
      <c r="E26" s="14"/>
      <c r="F26" s="14"/>
      <c r="G26" s="6" t="s">
        <v>77</v>
      </c>
      <c r="H26" s="20" t="s">
        <v>78</v>
      </c>
      <c r="I26" s="6">
        <v>12</v>
      </c>
      <c r="J26" s="6"/>
      <c r="K26" s="6">
        <v>12</v>
      </c>
      <c r="L26" s="6"/>
      <c r="M26" s="6"/>
      <c r="N26" s="6"/>
    </row>
    <row r="27" ht="18.5" customHeight="1" spans="1:14">
      <c r="A27" s="14" t="s">
        <v>79</v>
      </c>
      <c r="B27" s="14"/>
      <c r="C27" s="14"/>
      <c r="D27" s="14"/>
      <c r="E27" s="14"/>
      <c r="F27" s="14"/>
      <c r="G27" s="14"/>
      <c r="H27" s="14"/>
      <c r="I27" s="14">
        <f>SUM(I15:J26)+J7</f>
        <v>100</v>
      </c>
      <c r="J27" s="14"/>
      <c r="K27" s="23">
        <f>SUM(K15:L26)+N7</f>
        <v>95.7142857142857</v>
      </c>
      <c r="L27" s="23"/>
      <c r="M27" s="6"/>
      <c r="N27" s="6"/>
    </row>
  </sheetData>
  <mergeCells count="10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1"/>
    <mergeCell ref="B22:B25"/>
    <mergeCell ref="C13:C14"/>
    <mergeCell ref="C15:C17"/>
    <mergeCell ref="C20:C21"/>
    <mergeCell ref="G13:G14"/>
    <mergeCell ref="H13:H14"/>
    <mergeCell ref="A6:B10"/>
    <mergeCell ref="D13:F14"/>
    <mergeCell ref="I13:J14"/>
    <mergeCell ref="K13:L14"/>
    <mergeCell ref="M13:N14"/>
  </mergeCells>
  <pageMargins left="0.700694444444445" right="0.700694444444445" top="0.751388888888889" bottom="0.751388888888889" header="0.298611111111111" footer="0.298611111111111"/>
  <pageSetup paperSize="9" scale="63"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6.8"/>
  <cols>
    <col min="1" max="1" width="6.81730769230769" style="1" customWidth="1"/>
    <col min="2" max="2" width="9.34615384615385" style="1" customWidth="1"/>
    <col min="3" max="3" width="19.375" style="1" customWidth="1"/>
    <col min="4" max="4" width="4.78846153846154" style="1" customWidth="1"/>
    <col min="5" max="5" width="12.1730769230769" style="1" customWidth="1"/>
    <col min="6" max="6" width="2.46153846153846" style="1" customWidth="1"/>
    <col min="7" max="7" width="21.25" style="1" customWidth="1"/>
    <col min="8" max="8" width="9.34615384615385" style="1" customWidth="1"/>
    <col min="9" max="9" width="2.80769230769231" style="1" customWidth="1"/>
    <col min="10" max="10" width="3.5" style="1" customWidth="1"/>
    <col min="11" max="11" width="3.15384615384615" style="1" customWidth="1"/>
    <col min="12" max="12" width="4.06730769230769" style="1" customWidth="1"/>
    <col min="13" max="13" width="4.71153846153846" style="1" customWidth="1"/>
    <col min="14" max="14" width="18.12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80</v>
      </c>
      <c r="D4" s="5"/>
      <c r="E4" s="5"/>
      <c r="F4" s="5"/>
      <c r="G4" s="5"/>
      <c r="H4" s="5" t="s">
        <v>6</v>
      </c>
      <c r="I4" s="5"/>
      <c r="J4" s="5" t="s">
        <v>7</v>
      </c>
      <c r="K4" s="5"/>
      <c r="L4" s="5"/>
      <c r="M4" s="5"/>
      <c r="N4" s="5"/>
    </row>
    <row r="5" ht="18.5" customHeight="1" spans="1:14">
      <c r="A5" s="6" t="s">
        <v>8</v>
      </c>
      <c r="B5" s="6"/>
      <c r="C5" s="6"/>
      <c r="D5" s="6"/>
      <c r="E5" s="6"/>
      <c r="F5" s="6"/>
      <c r="G5" s="6"/>
      <c r="H5" s="6" t="s">
        <v>10</v>
      </c>
      <c r="I5" s="6"/>
      <c r="J5" s="6"/>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c r="F7" s="6">
        <f>E7</f>
        <v>0</v>
      </c>
      <c r="G7" s="6"/>
      <c r="H7" s="6"/>
      <c r="I7" s="6"/>
      <c r="J7" s="6">
        <v>10</v>
      </c>
      <c r="K7" s="6"/>
      <c r="L7" s="18" t="e">
        <f>H7/F7</f>
        <v>#DIV/0!</v>
      </c>
      <c r="M7" s="18"/>
      <c r="N7" s="6" t="e">
        <f>J7*L7</f>
        <v>#DIV/0!</v>
      </c>
    </row>
    <row r="8" ht="18.5" customHeight="1" spans="1:14">
      <c r="A8" s="9"/>
      <c r="B8" s="10"/>
      <c r="C8" s="6" t="s">
        <v>19</v>
      </c>
      <c r="D8" s="6"/>
      <c r="E8" s="6"/>
      <c r="F8" s="6">
        <f>E8</f>
        <v>0</v>
      </c>
      <c r="G8" s="6"/>
      <c r="H8" s="6"/>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28</v>
      </c>
      <c r="B13" s="5" t="s">
        <v>29</v>
      </c>
      <c r="C13" s="5" t="s">
        <v>30</v>
      </c>
      <c r="D13" s="5" t="s">
        <v>31</v>
      </c>
      <c r="E13" s="5"/>
      <c r="F13" s="5"/>
      <c r="G13" s="16" t="s">
        <v>32</v>
      </c>
      <c r="H13" s="16" t="s">
        <v>33</v>
      </c>
      <c r="I13" s="5" t="s">
        <v>15</v>
      </c>
      <c r="J13" s="5"/>
      <c r="K13" s="5" t="s">
        <v>17</v>
      </c>
      <c r="L13" s="5"/>
      <c r="M13" s="5" t="s">
        <v>34</v>
      </c>
      <c r="N13" s="5"/>
    </row>
    <row r="14" ht="18.5" customHeight="1" spans="1:14">
      <c r="A14" s="5"/>
      <c r="B14" s="5"/>
      <c r="C14" s="5"/>
      <c r="D14" s="5"/>
      <c r="E14" s="5"/>
      <c r="F14" s="5"/>
      <c r="G14" s="17"/>
      <c r="H14" s="17"/>
      <c r="I14" s="5"/>
      <c r="J14" s="5"/>
      <c r="K14" s="5"/>
      <c r="L14" s="5"/>
      <c r="M14" s="5"/>
      <c r="N14" s="5"/>
    </row>
    <row r="15" ht="18.5" customHeight="1" spans="1:14">
      <c r="A15" s="5"/>
      <c r="B15" s="6" t="s">
        <v>35</v>
      </c>
      <c r="C15" s="6" t="s">
        <v>36</v>
      </c>
      <c r="D15" s="14" t="s">
        <v>81</v>
      </c>
      <c r="E15" s="14"/>
      <c r="F15" s="14"/>
      <c r="G15" s="6"/>
      <c r="H15" s="6"/>
      <c r="I15" s="6"/>
      <c r="J15" s="6"/>
      <c r="K15" s="6"/>
      <c r="L15" s="6"/>
      <c r="M15" s="6"/>
      <c r="N15" s="6"/>
    </row>
    <row r="16" ht="18.5" customHeight="1" spans="1:14">
      <c r="A16" s="5"/>
      <c r="B16" s="6"/>
      <c r="C16" s="6"/>
      <c r="D16" s="14" t="s">
        <v>82</v>
      </c>
      <c r="E16" s="14"/>
      <c r="F16" s="14"/>
      <c r="G16" s="6"/>
      <c r="H16" s="6"/>
      <c r="I16" s="6"/>
      <c r="J16" s="6"/>
      <c r="K16" s="6"/>
      <c r="L16" s="6"/>
      <c r="M16" s="6"/>
      <c r="N16" s="6"/>
    </row>
    <row r="17" ht="18.5" customHeight="1" spans="1:14">
      <c r="A17" s="5"/>
      <c r="B17" s="6"/>
      <c r="C17" s="6"/>
      <c r="D17" s="14" t="s">
        <v>83</v>
      </c>
      <c r="E17" s="14"/>
      <c r="F17" s="14"/>
      <c r="G17" s="6"/>
      <c r="H17" s="6"/>
      <c r="I17" s="6"/>
      <c r="J17" s="6"/>
      <c r="K17" s="6"/>
      <c r="L17" s="6"/>
      <c r="M17" s="6"/>
      <c r="N17" s="6"/>
    </row>
    <row r="18" ht="18.5" customHeight="1" spans="1:14">
      <c r="A18" s="5"/>
      <c r="B18" s="6"/>
      <c r="C18" s="6" t="s">
        <v>46</v>
      </c>
      <c r="D18" s="14" t="s">
        <v>81</v>
      </c>
      <c r="E18" s="14"/>
      <c r="F18" s="14"/>
      <c r="G18" s="6"/>
      <c r="H18" s="6"/>
      <c r="I18" s="6"/>
      <c r="J18" s="6"/>
      <c r="K18" s="6"/>
      <c r="L18" s="6"/>
      <c r="M18" s="6"/>
      <c r="N18" s="6"/>
    </row>
    <row r="19" ht="18.5" customHeight="1" spans="1:14">
      <c r="A19" s="5"/>
      <c r="B19" s="6"/>
      <c r="C19" s="6" t="s">
        <v>50</v>
      </c>
      <c r="D19" s="14" t="s">
        <v>81</v>
      </c>
      <c r="E19" s="14"/>
      <c r="F19" s="14"/>
      <c r="G19" s="6"/>
      <c r="H19" s="6"/>
      <c r="I19" s="6"/>
      <c r="J19" s="6"/>
      <c r="K19" s="6"/>
      <c r="L19" s="6"/>
      <c r="M19" s="6"/>
      <c r="N19" s="6"/>
    </row>
    <row r="20" ht="18.5" customHeight="1" spans="1:14">
      <c r="A20" s="5"/>
      <c r="B20" s="6"/>
      <c r="C20" s="6" t="s">
        <v>54</v>
      </c>
      <c r="D20" s="14" t="s">
        <v>81</v>
      </c>
      <c r="E20" s="14"/>
      <c r="F20" s="14"/>
      <c r="G20" s="6"/>
      <c r="H20" s="6"/>
      <c r="I20" s="6"/>
      <c r="J20" s="6"/>
      <c r="K20" s="6"/>
      <c r="L20" s="6"/>
      <c r="M20" s="6"/>
      <c r="N20" s="6"/>
    </row>
    <row r="21" ht="18.5" customHeight="1" spans="1:14">
      <c r="A21" s="5"/>
      <c r="B21" s="6"/>
      <c r="C21" s="6"/>
      <c r="D21" s="14" t="s">
        <v>82</v>
      </c>
      <c r="E21" s="14"/>
      <c r="F21" s="14"/>
      <c r="G21" s="6"/>
      <c r="H21" s="6"/>
      <c r="I21" s="6"/>
      <c r="J21" s="6"/>
      <c r="K21" s="6"/>
      <c r="L21" s="6"/>
      <c r="M21" s="6"/>
      <c r="N21" s="6"/>
    </row>
    <row r="22" ht="18.5" customHeight="1" spans="1:14">
      <c r="A22" s="5"/>
      <c r="B22" s="6"/>
      <c r="C22" s="6"/>
      <c r="D22" s="14" t="s">
        <v>83</v>
      </c>
      <c r="E22" s="14"/>
      <c r="F22" s="14"/>
      <c r="G22" s="6"/>
      <c r="H22" s="6"/>
      <c r="I22" s="6"/>
      <c r="J22" s="6"/>
      <c r="K22" s="6"/>
      <c r="L22" s="6"/>
      <c r="M22" s="6"/>
      <c r="N22" s="6"/>
    </row>
    <row r="23" ht="18.5" customHeight="1" spans="1:14">
      <c r="A23" s="5"/>
      <c r="B23" s="6" t="s">
        <v>62</v>
      </c>
      <c r="C23" s="15" t="s">
        <v>63</v>
      </c>
      <c r="D23" s="14" t="s">
        <v>81</v>
      </c>
      <c r="E23" s="14"/>
      <c r="F23" s="14"/>
      <c r="G23" s="6"/>
      <c r="H23" s="6"/>
      <c r="I23" s="6"/>
      <c r="J23" s="6"/>
      <c r="K23" s="6"/>
      <c r="L23" s="6"/>
      <c r="M23" s="6"/>
      <c r="N23" s="6"/>
    </row>
    <row r="24" ht="18.5" customHeight="1" spans="1:14">
      <c r="A24" s="5"/>
      <c r="B24" s="6"/>
      <c r="C24" s="15" t="s">
        <v>65</v>
      </c>
      <c r="D24" s="14" t="s">
        <v>81</v>
      </c>
      <c r="E24" s="14"/>
      <c r="F24" s="14"/>
      <c r="G24" s="6"/>
      <c r="H24" s="6"/>
      <c r="I24" s="6"/>
      <c r="J24" s="6"/>
      <c r="K24" s="6"/>
      <c r="L24" s="6"/>
      <c r="M24" s="6"/>
      <c r="N24" s="6"/>
    </row>
    <row r="25" ht="18.5" customHeight="1" spans="1:14">
      <c r="A25" s="5"/>
      <c r="B25" s="6"/>
      <c r="C25" s="15" t="s">
        <v>69</v>
      </c>
      <c r="D25" s="14" t="s">
        <v>81</v>
      </c>
      <c r="E25" s="14"/>
      <c r="F25" s="14"/>
      <c r="G25" s="6"/>
      <c r="H25" s="6"/>
      <c r="I25" s="6"/>
      <c r="J25" s="6"/>
      <c r="K25" s="6"/>
      <c r="L25" s="6"/>
      <c r="M25" s="6"/>
      <c r="N25" s="6"/>
    </row>
    <row r="26" ht="18.5" customHeight="1" spans="1:14">
      <c r="A26" s="5"/>
      <c r="B26" s="6"/>
      <c r="C26" s="6" t="s">
        <v>70</v>
      </c>
      <c r="D26" s="14" t="s">
        <v>81</v>
      </c>
      <c r="E26" s="14"/>
      <c r="F26" s="14"/>
      <c r="G26" s="6"/>
      <c r="H26" s="6"/>
      <c r="I26" s="6"/>
      <c r="J26" s="6"/>
      <c r="K26" s="6"/>
      <c r="L26" s="6"/>
      <c r="M26" s="6"/>
      <c r="N26" s="6"/>
    </row>
    <row r="27" ht="40" customHeight="1" spans="1:14">
      <c r="A27" s="5"/>
      <c r="B27" s="6" t="s">
        <v>74</v>
      </c>
      <c r="C27" s="6" t="s">
        <v>75</v>
      </c>
      <c r="D27" s="14" t="s">
        <v>81</v>
      </c>
      <c r="E27" s="14"/>
      <c r="F27" s="14"/>
      <c r="G27" s="6"/>
      <c r="H27" s="6"/>
      <c r="I27" s="6"/>
      <c r="J27" s="6"/>
      <c r="K27" s="6"/>
      <c r="L27" s="6"/>
      <c r="M27" s="6"/>
      <c r="N27" s="6"/>
    </row>
    <row r="28" ht="18.5" customHeight="1" spans="1:14">
      <c r="A28" s="14" t="s">
        <v>79</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34.大数据分析与民意调查经费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JZL</cp:lastModifiedBy>
  <dcterms:created xsi:type="dcterms:W3CDTF">2023-04-27T10:24:00Z</dcterms:created>
  <dcterms:modified xsi:type="dcterms:W3CDTF">2023-05-31T12:28:10Z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2052-5.4.1.7920</vt:lpwstr>
  </property>
  <property fmtid="{D5CDD505-2E9C-101B-9397-08002B2CF9AE}" pid="4" name="KSOReadingLayout">
    <vt:bool>true</vt:bool>
  </property>
</Properties>
</file>