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32.常委会工作经费" sheetId="16" r:id="rId1"/>
    <sheet name="模板" sheetId="1" state="hidden" r:id="rId2"/>
  </sheets>
  <definedNames>
    <definedName name="_xlnm.Print_Area" localSheetId="0">'32.常委会工作经费'!$A$1:$N$27</definedName>
  </definedNames>
  <calcPr calcId="144525"/>
</workbook>
</file>

<file path=xl/sharedStrings.xml><?xml version="1.0" encoding="utf-8"?>
<sst xmlns="http://schemas.openxmlformats.org/spreadsheetml/2006/main" count="153" uniqueCount="78">
  <si>
    <t>项目支出绩效自评表</t>
  </si>
  <si>
    <t>（ 2022年度）</t>
  </si>
  <si>
    <t>项目名称</t>
  </si>
  <si>
    <t>常委会工作经费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</si>
  <si>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</si>
  <si>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</si>
  <si>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</si>
  <si>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</si>
  <si>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</si>
  <si>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</si>
  <si>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</si>
  <si>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</si>
  <si>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</si>
  <si>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</si>
  <si>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</si>
  <si>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</si>
  <si>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</si>
  <si>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</si>
  <si>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</si>
  <si>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</si>
  <si>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</si>
  <si>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</si>
  <si>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</si>
  <si>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</si>
  <si>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</si>
  <si>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</si>
  <si>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保障常委会会议正常召开。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</si>
  <si>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</si>
  <si>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</si>
  <si>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</si>
  <si>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</si>
  <si>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</si>
  <si>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</si>
  <si>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</si>
  <si>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</si>
  <si>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</si>
  <si>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会议次数</t>
  </si>
  <si>
    <t>8次</t>
  </si>
  <si>
    <t>10次</t>
  </si>
  <si>
    <t>增开两次常委会</t>
  </si>
  <si>
    <t>质量指标</t>
  </si>
  <si>
    <t>圆满完成各项议题</t>
  </si>
  <si>
    <t>各项议题完成质量较好</t>
  </si>
  <si>
    <t>时效指标</t>
  </si>
  <si>
    <t>保障2022年常委会会议顺利实施</t>
  </si>
  <si>
    <t>按照会议议程安排顺利实施</t>
  </si>
  <si>
    <t>成本指标</t>
  </si>
  <si>
    <t>速录费用</t>
  </si>
  <si>
    <t>5（万元）</t>
  </si>
  <si>
    <t>4.2（万元）</t>
  </si>
  <si>
    <t>会议费</t>
  </si>
  <si>
    <t>17.817516（万元）</t>
  </si>
  <si>
    <t>8.567（万元）</t>
  </si>
  <si>
    <t>疫情期间用餐及住宿减少</t>
  </si>
  <si>
    <t>口播费用</t>
  </si>
  <si>
    <t>0.475（万元）</t>
  </si>
  <si>
    <t>疫情期间导致费用减少</t>
  </si>
  <si>
    <t>其他保障费用</t>
  </si>
  <si>
    <t>10（万元）</t>
  </si>
  <si>
    <t>11.13827（万元）</t>
  </si>
  <si>
    <t>图书、信封、工作餐及购水等支出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</si>
  <si>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</si>
  <si>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</si>
  <si>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</si>
  <si>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</si>
  <si>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</si>
  <si>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</si>
  <si>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常委会工作正常运行</t>
  </si>
  <si>
    <t>提升常委会工作效率</t>
  </si>
  <si>
    <t>满意度指标</t>
  </si>
  <si>
    <t>服务对象满意度指标</t>
  </si>
  <si>
    <t>参会人员满意度</t>
  </si>
  <si>
    <t>相关人员满意度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</si>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</sst>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26" borderId="14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5" fillId="26" borderId="17" applyNumberFormat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1" fillId="2" borderId="0" xfId="0" applyFont="true" applyFill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7"/>
  <sheetViews>
    <sheetView tabSelected="1" view="pageBreakPreview" zoomScaleNormal="100" zoomScaleSheetLayoutView="100" workbookViewId="0">
      <pane xSplit="2" ySplit="5" topLeftCell="C8" activePane="bottomRight" state="frozen"/>
      <selection/>
      <selection pane="topRight"/>
      <selection pane="bottomLeft"/>
      <selection pane="bottomRight" activeCell="J4" sqref="J4:N4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9.60833333333333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13.1416666666667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7" width="9" style="1"/>
    <col min="18" max="18" width="9.375" style="1"/>
    <col min="19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>
        <v>56</v>
      </c>
      <c r="F7" s="6">
        <v>37.817516</v>
      </c>
      <c r="G7" s="6"/>
      <c r="H7" s="6">
        <v>24.38027</v>
      </c>
      <c r="I7" s="6"/>
      <c r="J7" s="6">
        <v>10</v>
      </c>
      <c r="K7" s="6"/>
      <c r="L7" s="18">
        <f>H7/F7</f>
        <v>0.644681951083196</v>
      </c>
      <c r="M7" s="18"/>
      <c r="N7" s="22">
        <f>J7*L7</f>
        <v>6.44681951083196</v>
      </c>
    </row>
    <row r="8" ht="18.5" customHeight="true" spans="1:14">
      <c r="A8" s="9"/>
      <c r="B8" s="10"/>
      <c r="C8" s="6" t="s">
        <v>19</v>
      </c>
      <c r="D8" s="6"/>
      <c r="E8" s="6">
        <v>56</v>
      </c>
      <c r="F8" s="6">
        <v>37.817516</v>
      </c>
      <c r="G8" s="6"/>
      <c r="H8" s="6">
        <v>24.38027</v>
      </c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55" customHeight="true" spans="1:14">
      <c r="A12" s="5"/>
      <c r="B12" s="13" t="s">
        <v>26</v>
      </c>
      <c r="C12" s="13"/>
      <c r="D12" s="13"/>
      <c r="E12" s="13"/>
      <c r="F12" s="13"/>
      <c r="G12" s="13"/>
      <c r="H12" s="19" t="s">
        <v>26</v>
      </c>
      <c r="I12" s="19"/>
      <c r="J12" s="19"/>
      <c r="K12" s="19"/>
      <c r="L12" s="19"/>
      <c r="M12" s="19"/>
      <c r="N12" s="19"/>
    </row>
    <row r="13" ht="18.5" customHeight="true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6" t="s">
        <v>31</v>
      </c>
      <c r="H13" s="16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3" customHeight="true" spans="1:14">
      <c r="A15" s="5"/>
      <c r="B15" s="6" t="s">
        <v>34</v>
      </c>
      <c r="C15" s="6" t="s">
        <v>35</v>
      </c>
      <c r="D15" s="14" t="s">
        <v>36</v>
      </c>
      <c r="E15" s="14"/>
      <c r="F15" s="14"/>
      <c r="G15" s="6" t="s">
        <v>37</v>
      </c>
      <c r="H15" s="6" t="s">
        <v>38</v>
      </c>
      <c r="I15" s="6">
        <v>20</v>
      </c>
      <c r="J15" s="6"/>
      <c r="K15" s="6">
        <v>20</v>
      </c>
      <c r="L15" s="6"/>
      <c r="M15" s="6" t="s">
        <v>39</v>
      </c>
      <c r="N15" s="6"/>
    </row>
    <row r="16" ht="36" customHeight="true" spans="1:14">
      <c r="A16" s="5"/>
      <c r="B16" s="6"/>
      <c r="C16" s="6" t="s">
        <v>40</v>
      </c>
      <c r="D16" s="14" t="s">
        <v>41</v>
      </c>
      <c r="E16" s="14"/>
      <c r="F16" s="14"/>
      <c r="G16" s="6" t="s">
        <v>42</v>
      </c>
      <c r="H16" s="6" t="s">
        <v>42</v>
      </c>
      <c r="I16" s="6">
        <v>12</v>
      </c>
      <c r="J16" s="6"/>
      <c r="K16" s="6">
        <v>12</v>
      </c>
      <c r="L16" s="6"/>
      <c r="M16" s="6"/>
      <c r="N16" s="6"/>
    </row>
    <row r="17" ht="43" customHeight="true" spans="1:14">
      <c r="A17" s="5"/>
      <c r="B17" s="6"/>
      <c r="C17" s="6" t="s">
        <v>43</v>
      </c>
      <c r="D17" s="14" t="s">
        <v>44</v>
      </c>
      <c r="E17" s="14"/>
      <c r="F17" s="14"/>
      <c r="G17" s="6" t="s">
        <v>45</v>
      </c>
      <c r="H17" s="6" t="s">
        <v>45</v>
      </c>
      <c r="I17" s="6">
        <v>12</v>
      </c>
      <c r="J17" s="6"/>
      <c r="K17" s="6">
        <v>12</v>
      </c>
      <c r="L17" s="6"/>
      <c r="M17" s="6"/>
      <c r="N17" s="6"/>
    </row>
    <row r="18" ht="36" customHeight="true" spans="1:14">
      <c r="A18" s="5"/>
      <c r="B18" s="6"/>
      <c r="C18" s="6" t="s">
        <v>46</v>
      </c>
      <c r="D18" s="14" t="s">
        <v>47</v>
      </c>
      <c r="E18" s="14"/>
      <c r="F18" s="14"/>
      <c r="G18" s="20" t="s">
        <v>48</v>
      </c>
      <c r="H18" s="6" t="s">
        <v>49</v>
      </c>
      <c r="I18" s="6">
        <v>5</v>
      </c>
      <c r="J18" s="6"/>
      <c r="K18" s="6">
        <v>4.2</v>
      </c>
      <c r="L18" s="6"/>
      <c r="M18" s="6"/>
      <c r="N18" s="6"/>
    </row>
    <row r="19" ht="36" customHeight="true" spans="1:16">
      <c r="A19" s="5"/>
      <c r="B19" s="6"/>
      <c r="C19" s="6"/>
      <c r="D19" s="14" t="s">
        <v>50</v>
      </c>
      <c r="E19" s="14"/>
      <c r="F19" s="14"/>
      <c r="G19" s="20" t="s">
        <v>51</v>
      </c>
      <c r="H19" s="6" t="s">
        <v>52</v>
      </c>
      <c r="I19" s="6">
        <v>5</v>
      </c>
      <c r="J19" s="6"/>
      <c r="K19" s="6">
        <v>2.404</v>
      </c>
      <c r="L19" s="6"/>
      <c r="M19" s="6" t="s">
        <v>53</v>
      </c>
      <c r="N19" s="6"/>
      <c r="P19" s="23"/>
    </row>
    <row r="20" ht="36" customHeight="true" spans="1:14">
      <c r="A20" s="5"/>
      <c r="B20" s="6"/>
      <c r="C20" s="6"/>
      <c r="D20" s="14" t="s">
        <v>54</v>
      </c>
      <c r="E20" s="14"/>
      <c r="F20" s="14"/>
      <c r="G20" s="20" t="s">
        <v>48</v>
      </c>
      <c r="H20" s="6" t="s">
        <v>55</v>
      </c>
      <c r="I20" s="6">
        <v>5</v>
      </c>
      <c r="J20" s="6"/>
      <c r="K20" s="6">
        <v>0.475</v>
      </c>
      <c r="L20" s="6"/>
      <c r="M20" s="6" t="s">
        <v>56</v>
      </c>
      <c r="N20" s="6"/>
    </row>
    <row r="21" ht="36" customHeight="true" spans="1:14">
      <c r="A21" s="5"/>
      <c r="B21" s="6"/>
      <c r="C21" s="6"/>
      <c r="D21" s="14" t="s">
        <v>57</v>
      </c>
      <c r="E21" s="14"/>
      <c r="F21" s="14"/>
      <c r="G21" s="20" t="s">
        <v>58</v>
      </c>
      <c r="H21" s="6" t="s">
        <v>59</v>
      </c>
      <c r="I21" s="6">
        <v>5</v>
      </c>
      <c r="J21" s="6"/>
      <c r="K21" s="6">
        <v>4.43</v>
      </c>
      <c r="L21" s="6"/>
      <c r="M21" s="6" t="s">
        <v>60</v>
      </c>
      <c r="N21" s="6"/>
    </row>
    <row r="22" ht="36" customHeight="true" spans="1:14">
      <c r="A22" s="5"/>
      <c r="B22" s="6" t="s">
        <v>61</v>
      </c>
      <c r="C22" s="15" t="s">
        <v>62</v>
      </c>
      <c r="D22" s="14" t="s">
        <v>63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6" customHeight="true" spans="1:14">
      <c r="A23" s="5"/>
      <c r="B23" s="6"/>
      <c r="C23" s="15" t="s">
        <v>64</v>
      </c>
      <c r="D23" s="14" t="s">
        <v>63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36" customHeight="true" spans="1:14">
      <c r="A24" s="5"/>
      <c r="B24" s="6"/>
      <c r="C24" s="15" t="s">
        <v>65</v>
      </c>
      <c r="D24" s="14" t="s">
        <v>63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36" customHeight="true" spans="1:14">
      <c r="A25" s="5"/>
      <c r="B25" s="6"/>
      <c r="C25" s="6" t="s">
        <v>66</v>
      </c>
      <c r="D25" s="14" t="s">
        <v>67</v>
      </c>
      <c r="E25" s="14"/>
      <c r="F25" s="14"/>
      <c r="G25" s="6" t="s">
        <v>68</v>
      </c>
      <c r="H25" s="6" t="s">
        <v>68</v>
      </c>
      <c r="I25" s="6">
        <v>12</v>
      </c>
      <c r="J25" s="6"/>
      <c r="K25" s="6">
        <v>12</v>
      </c>
      <c r="L25" s="6"/>
      <c r="M25" s="6"/>
      <c r="N25" s="6"/>
    </row>
    <row r="26" ht="36" customHeight="true" spans="1:14">
      <c r="A26" s="5"/>
      <c r="B26" s="6" t="s">
        <v>69</v>
      </c>
      <c r="C26" s="6" t="s">
        <v>70</v>
      </c>
      <c r="D26" s="14" t="s">
        <v>71</v>
      </c>
      <c r="E26" s="14"/>
      <c r="F26" s="14"/>
      <c r="G26" s="6" t="s">
        <v>72</v>
      </c>
      <c r="H26" s="6" t="s">
        <v>72</v>
      </c>
      <c r="I26" s="6">
        <v>14</v>
      </c>
      <c r="J26" s="6"/>
      <c r="K26" s="6">
        <v>14</v>
      </c>
      <c r="L26" s="6"/>
      <c r="M26" s="6"/>
      <c r="N26" s="6"/>
    </row>
    <row r="27" ht="18.5" customHeight="true" spans="1:14">
      <c r="A27" s="14" t="s">
        <v>73</v>
      </c>
      <c r="B27" s="14"/>
      <c r="C27" s="14"/>
      <c r="D27" s="14"/>
      <c r="E27" s="14"/>
      <c r="F27" s="14"/>
      <c r="G27" s="14"/>
      <c r="H27" s="14"/>
      <c r="I27" s="14">
        <f>SUM(I15:J26)+J7</f>
        <v>100</v>
      </c>
      <c r="J27" s="14"/>
      <c r="K27" s="21">
        <f>SUM(K15:L26)+N7</f>
        <v>87.955819510832</v>
      </c>
      <c r="L27" s="21"/>
      <c r="M27" s="6"/>
      <c r="N27" s="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8:C21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74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6" t="s">
        <v>31</v>
      </c>
      <c r="H13" s="16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34</v>
      </c>
      <c r="C15" s="6" t="s">
        <v>35</v>
      </c>
      <c r="D15" s="14" t="s">
        <v>75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76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77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40</v>
      </c>
      <c r="D18" s="14" t="s">
        <v>75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43</v>
      </c>
      <c r="D19" s="14" t="s">
        <v>75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46</v>
      </c>
      <c r="D20" s="14" t="s">
        <v>75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61</v>
      </c>
      <c r="C23" s="15" t="s">
        <v>62</v>
      </c>
      <c r="D23" s="14" t="s">
        <v>75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64</v>
      </c>
      <c r="D24" s="14" t="s">
        <v>75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65</v>
      </c>
      <c r="D25" s="14" t="s">
        <v>75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66</v>
      </c>
      <c r="D26" s="14" t="s">
        <v>75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69</v>
      </c>
      <c r="C27" s="6" t="s">
        <v>70</v>
      </c>
      <c r="D27" s="14" t="s">
        <v>75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73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32.常委会工作经费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2023-04-27T10:24:00Z</dcterms:created>
  <dcterms:modified xsi:type="dcterms:W3CDTF">2023-06-01T09:05:11Z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